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<sst xmlns="http://schemas.openxmlformats.org/spreadsheetml/2006/main" count="176" uniqueCount="113">
  <si>
    <t>2023年宝清县公开招聘急需紧缺医学人员总成绩及体检考察入围人员名单</t>
  </si>
  <si>
    <t>岗位代码</t>
  </si>
  <si>
    <t>考号</t>
  </si>
  <si>
    <t>姓名</t>
  </si>
  <si>
    <t>笔试成绩</t>
  </si>
  <si>
    <t>面试成绩</t>
  </si>
  <si>
    <t>笔试折合60%</t>
  </si>
  <si>
    <t>面试折合40%</t>
  </si>
  <si>
    <t>总成绩</t>
  </si>
  <si>
    <t>排名</t>
  </si>
  <si>
    <t>是否进入体检考察</t>
  </si>
  <si>
    <t>备注</t>
  </si>
  <si>
    <t>01</t>
  </si>
  <si>
    <t>23225010101</t>
  </si>
  <si>
    <t>杨慎菊</t>
  </si>
  <si>
    <t>是</t>
  </si>
  <si>
    <t>02</t>
  </si>
  <si>
    <t>23225020106</t>
  </si>
  <si>
    <t>谷  文</t>
  </si>
  <si>
    <t>03</t>
  </si>
  <si>
    <t>23225030102</t>
  </si>
  <si>
    <t>王曦骞</t>
  </si>
  <si>
    <t>04</t>
  </si>
  <si>
    <t>23225040124</t>
  </si>
  <si>
    <t>秦学知</t>
  </si>
  <si>
    <t>05</t>
  </si>
  <si>
    <t>23225050113</t>
  </si>
  <si>
    <t>荆长富</t>
  </si>
  <si>
    <t>23225050117</t>
  </si>
  <si>
    <t>吕  洋</t>
  </si>
  <si>
    <t>23225050115</t>
  </si>
  <si>
    <t>张  宁</t>
  </si>
  <si>
    <t>调剂</t>
  </si>
  <si>
    <t>23225050118</t>
  </si>
  <si>
    <t>崔洪伟</t>
  </si>
  <si>
    <t>06</t>
  </si>
  <si>
    <t>23225060109</t>
  </si>
  <si>
    <t>韩佳益</t>
  </si>
  <si>
    <t>23225060108</t>
  </si>
  <si>
    <t>王教红</t>
  </si>
  <si>
    <t>07</t>
  </si>
  <si>
    <t>23225070119</t>
  </si>
  <si>
    <t>朱学博</t>
  </si>
  <si>
    <t>08</t>
  </si>
  <si>
    <t>23225080123</t>
  </si>
  <si>
    <t>王聚成</t>
  </si>
  <si>
    <t>10</t>
  </si>
  <si>
    <t>23225100122</t>
  </si>
  <si>
    <t>张思盛</t>
  </si>
  <si>
    <t>23225100120</t>
  </si>
  <si>
    <t>孙翔羽</t>
  </si>
  <si>
    <t>23225100121</t>
  </si>
  <si>
    <t>陈  雪</t>
  </si>
  <si>
    <t>11</t>
  </si>
  <si>
    <t>23225110112</t>
  </si>
  <si>
    <t>韩英宏</t>
  </si>
  <si>
    <t>23225110111</t>
  </si>
  <si>
    <t>尹一志</t>
  </si>
  <si>
    <t>否</t>
  </si>
  <si>
    <t>不服从调剂</t>
  </si>
  <si>
    <t>12</t>
  </si>
  <si>
    <t>23225120224</t>
  </si>
  <si>
    <t>冯鑫婕</t>
  </si>
  <si>
    <t>13</t>
  </si>
  <si>
    <t>23225130127</t>
  </si>
  <si>
    <t>刘  琳</t>
  </si>
  <si>
    <t>14</t>
  </si>
  <si>
    <t>23225140129</t>
  </si>
  <si>
    <t>王雪婷</t>
  </si>
  <si>
    <t>23225140130</t>
  </si>
  <si>
    <t>于  钺</t>
  </si>
  <si>
    <t>面试缺考</t>
  </si>
  <si>
    <t>15</t>
  </si>
  <si>
    <t>23225150203</t>
  </si>
  <si>
    <t>靳佳丽</t>
  </si>
  <si>
    <t>23225150204</t>
  </si>
  <si>
    <t>赵红云</t>
  </si>
  <si>
    <t>16</t>
  </si>
  <si>
    <t>23225160205</t>
  </si>
  <si>
    <t>王文翰</t>
  </si>
  <si>
    <t>23225160210</t>
  </si>
  <si>
    <t>杜  雪</t>
  </si>
  <si>
    <t>17</t>
  </si>
  <si>
    <t>23225170307</t>
  </si>
  <si>
    <t>潘  林</t>
  </si>
  <si>
    <t>23225170311</t>
  </si>
  <si>
    <t>赫  颖</t>
  </si>
  <si>
    <t>23225170230</t>
  </si>
  <si>
    <t>孟  焕</t>
  </si>
  <si>
    <t>23225170302</t>
  </si>
  <si>
    <t>杨志华</t>
  </si>
  <si>
    <t>23225170301</t>
  </si>
  <si>
    <t>白殿凤</t>
  </si>
  <si>
    <t>23225170309</t>
  </si>
  <si>
    <t>李  健</t>
  </si>
  <si>
    <t>23225170303</t>
  </si>
  <si>
    <t>王姗姗</t>
  </si>
  <si>
    <t>18</t>
  </si>
  <si>
    <t>23225180228</t>
  </si>
  <si>
    <t>于珍珍</t>
  </si>
  <si>
    <t>23225180227</t>
  </si>
  <si>
    <t>张俊岭</t>
  </si>
  <si>
    <t>23225180226</t>
  </si>
  <si>
    <t>刘  畅</t>
  </si>
  <si>
    <t>19</t>
  </si>
  <si>
    <t>23225190326</t>
  </si>
  <si>
    <t>王文吉</t>
  </si>
  <si>
    <t>23225190325</t>
  </si>
  <si>
    <t>王丽娜</t>
  </si>
  <si>
    <t>23225190321</t>
  </si>
  <si>
    <t>李艳玲</t>
  </si>
  <si>
    <t>23225190323</t>
  </si>
  <si>
    <t>李明江</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</si>
</sst>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6">
    <font>
      <sz val="11"/>
      <color theme="1"/>
      <name val="宋体"/>
      <charset val="134"/>
      <scheme val="minor"/>
    </font>
    <font>
      <sz val="20"/>
      <color theme="1"/>
      <name val="方正小标宋简体"/>
      <charset val="134"/>
    </font>
    <font>
      <sz val="14"/>
      <color rgb="FF000000"/>
      <name val="黑体"/>
      <charset val="134"/>
    </font>
    <font>
      <sz val="14"/>
      <color theme="1"/>
      <name val="黑体"/>
      <charset val="134"/>
    </font>
    <font>
      <sz val="14"/>
      <name val="宋体"/>
      <charset val="0"/>
    </font>
    <font>
      <sz val="14"/>
      <color theme="1"/>
      <name val="宋体"/>
      <charset val="134"/>
      <scheme val="minor"/>
    </font>
    <font>
      <sz val="10"/>
      <color theme="1"/>
      <name val="宋体"/>
      <charset val="134"/>
      <scheme val="minor"/>
    </font>
    <font>
      <sz val="11"/>
      <color theme="1"/>
      <name val="宋体"/>
      <charset val="0"/>
      <scheme val="minor"/>
    </font>
    <font>
      <u/>
      <sz val="11"/>
      <color rgb="FF800080"/>
      <name val="宋体"/>
      <charset val="0"/>
      <scheme val="minor"/>
    </font>
    <font>
      <b/>
      <sz val="11"/>
      <color rgb="FFFFFFFF"/>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sz val="11"/>
      <color rgb="FF3F3F76"/>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15"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1" fillId="6" borderId="3" applyNumberFormat="false" applyAlignment="false" applyProtection="false">
      <alignment vertical="center"/>
    </xf>
    <xf numFmtId="0" fontId="9" fillId="4" borderId="2" applyNumberFormat="false" applyAlignment="false" applyProtection="false">
      <alignment vertical="center"/>
    </xf>
    <xf numFmtId="0" fontId="22" fillId="24"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8" fillId="0" borderId="8" applyNumberFormat="false" applyFill="false" applyAlignment="false" applyProtection="false">
      <alignment vertical="center"/>
    </xf>
    <xf numFmtId="0" fontId="7"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2" fillId="0" borderId="4" applyNumberFormat="false" applyFill="false" applyAlignment="false" applyProtection="false">
      <alignment vertical="center"/>
    </xf>
    <xf numFmtId="0" fontId="7" fillId="14"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0" fillId="17" borderId="9" applyNumberFormat="false" applyFont="false" applyAlignment="false" applyProtection="false">
      <alignment vertical="center"/>
    </xf>
    <xf numFmtId="0" fontId="10" fillId="1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15" fillId="6" borderId="5" applyNumberFormat="false" applyAlignment="false" applyProtection="false">
      <alignment vertical="center"/>
    </xf>
    <xf numFmtId="0" fontId="10" fillId="23"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25" fillId="29" borderId="5" applyNumberFormat="false" applyAlignment="false" applyProtection="false">
      <alignment vertical="center"/>
    </xf>
    <xf numFmtId="0" fontId="7" fillId="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7" fillId="7"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xf>
    <xf numFmtId="0" fontId="5" fillId="0" borderId="1" xfId="0" applyFont="true" applyBorder="true" applyAlignment="true">
      <alignment horizontal="center" vertical="center"/>
    </xf>
    <xf numFmtId="176" fontId="5" fillId="0" borderId="1" xfId="0" applyNumberFormat="true" applyFont="true" applyBorder="true" applyAlignment="true">
      <alignment horizontal="center" vertical="center"/>
    </xf>
    <xf numFmtId="0" fontId="3" fillId="0" borderId="1" xfId="0" applyFont="true" applyBorder="true" applyAlignment="true">
      <alignment horizontal="center" vertical="center"/>
    </xf>
    <xf numFmtId="0" fontId="0" fillId="0" borderId="1" xfId="0" applyBorder="true" applyAlignment="true">
      <alignment horizontal="center" vertical="center"/>
    </xf>
    <xf numFmtId="0" fontId="6" fillId="0" borderId="1" xfId="0" applyFont="true" applyBorder="true" applyAlignment="true">
      <alignment horizontal="center" vertical="center" wrapText="true"/>
    </xf>
    <xf numFmtId="0" fontId="6" fillId="0" borderId="0" xfId="0"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tabSelected="1" topLeftCell="A7" workbookViewId="0">
      <selection activeCell="F19" sqref="F19"/>
    </sheetView>
  </sheetViews>
  <sheetFormatPr defaultColWidth="9" defaultRowHeight="13.5"/>
  <cols>
    <col min="1" max="1" width="12.475" customWidth="true"/>
    <col min="2" max="2" width="18.65" customWidth="true"/>
    <col min="3" max="3" width="12.8583333333333" customWidth="true"/>
    <col min="4" max="4" width="12.2166666666667" customWidth="true"/>
    <col min="5" max="5" width="13.7583333333333" customWidth="true"/>
    <col min="6" max="6" width="12.8083333333333" customWidth="true"/>
    <col min="7" max="7" width="12.2583333333333" customWidth="true"/>
    <col min="8" max="8" width="12.125" customWidth="true"/>
    <col min="9" max="9" width="12.6666666666667" customWidth="true"/>
    <col min="10" max="10" width="11.3083333333333" customWidth="true"/>
    <col min="11" max="11" width="10.5416666666667" customWidth="true"/>
  </cols>
  <sheetData>
    <row r="1" ht="46" customHeight="true" spans="1:11">
      <c r="A1" s="1" t="s">
        <v>0</v>
      </c>
      <c r="B1" s="1"/>
      <c r="C1" s="1"/>
      <c r="D1" s="1"/>
      <c r="E1" s="1"/>
      <c r="F1" s="1"/>
      <c r="G1" s="1"/>
      <c r="H1" s="1"/>
      <c r="I1" s="1"/>
      <c r="J1" s="1"/>
      <c r="K1" s="1"/>
    </row>
    <row r="2" ht="37.5" spans="1:11">
      <c r="A2" s="2" t="s">
        <v>1</v>
      </c>
      <c r="B2" s="3" t="s">
        <v>2</v>
      </c>
      <c r="C2" s="3" t="s">
        <v>3</v>
      </c>
      <c r="D2" s="3" t="s">
        <v>4</v>
      </c>
      <c r="E2" s="3" t="s">
        <v>5</v>
      </c>
      <c r="F2" s="3" t="s">
        <v>6</v>
      </c>
      <c r="G2" s="3" t="s">
        <v>7</v>
      </c>
      <c r="H2" s="3" t="s">
        <v>8</v>
      </c>
      <c r="I2" s="3" t="s">
        <v>9</v>
      </c>
      <c r="J2" s="3" t="s">
        <v>10</v>
      </c>
      <c r="K2" s="8" t="s">
        <v>11</v>
      </c>
    </row>
    <row r="3" ht="18" spans="1:11">
      <c r="A3" s="4" t="s">
        <v>12</v>
      </c>
      <c r="B3" s="4" t="s">
        <v>13</v>
      </c>
      <c r="C3" s="4" t="s">
        <v>14</v>
      </c>
      <c r="D3" s="4">
        <v>61.68</v>
      </c>
      <c r="E3" s="6">
        <v>70.58</v>
      </c>
      <c r="F3" s="7">
        <v>37</v>
      </c>
      <c r="G3" s="6">
        <v>28.23</v>
      </c>
      <c r="H3" s="6">
        <f>F3+G3</f>
        <v>65.23</v>
      </c>
      <c r="I3" s="6">
        <v>1</v>
      </c>
      <c r="J3" s="6" t="s">
        <v>15</v>
      </c>
      <c r="K3" s="9"/>
    </row>
    <row r="4" ht="18" spans="1:11">
      <c r="A4" s="4" t="s">
        <v>16</v>
      </c>
      <c r="B4" s="4" t="s">
        <v>17</v>
      </c>
      <c r="C4" s="4" t="s">
        <v>18</v>
      </c>
      <c r="D4" s="4">
        <v>74.56</v>
      </c>
      <c r="E4" s="7">
        <v>72.6</v>
      </c>
      <c r="F4" s="6">
        <v>44.73</v>
      </c>
      <c r="G4" s="6">
        <v>29.04</v>
      </c>
      <c r="H4" s="6">
        <f t="shared" ref="H4:H22" si="0">F4+G4</f>
        <v>73.77</v>
      </c>
      <c r="I4" s="6">
        <v>1</v>
      </c>
      <c r="J4" s="6" t="s">
        <v>15</v>
      </c>
      <c r="K4" s="9"/>
    </row>
    <row r="5" ht="18" spans="1:11">
      <c r="A5" s="4" t="s">
        <v>19</v>
      </c>
      <c r="B5" s="4" t="s">
        <v>20</v>
      </c>
      <c r="C5" s="4" t="s">
        <v>21</v>
      </c>
      <c r="D5" s="5">
        <v>65.2</v>
      </c>
      <c r="E5" s="6">
        <v>80.46</v>
      </c>
      <c r="F5" s="6">
        <v>39.12</v>
      </c>
      <c r="G5" s="6">
        <v>32.18</v>
      </c>
      <c r="H5" s="7">
        <v>71.3</v>
      </c>
      <c r="I5" s="6">
        <v>1</v>
      </c>
      <c r="J5" s="6" t="s">
        <v>15</v>
      </c>
      <c r="K5" s="9"/>
    </row>
    <row r="6" ht="18" spans="1:11">
      <c r="A6" s="4" t="s">
        <v>22</v>
      </c>
      <c r="B6" s="4" t="s">
        <v>23</v>
      </c>
      <c r="C6" s="4" t="s">
        <v>24</v>
      </c>
      <c r="D6" s="4">
        <v>73.28</v>
      </c>
      <c r="E6" s="6">
        <v>81.14</v>
      </c>
      <c r="F6" s="6">
        <v>43.96</v>
      </c>
      <c r="G6" s="6">
        <v>32.45</v>
      </c>
      <c r="H6" s="6">
        <f t="shared" si="0"/>
        <v>76.41</v>
      </c>
      <c r="I6" s="6">
        <v>1</v>
      </c>
      <c r="J6" s="6" t="s">
        <v>15</v>
      </c>
      <c r="K6" s="9"/>
    </row>
    <row r="7" ht="18" spans="1:11">
      <c r="A7" s="4" t="s">
        <v>25</v>
      </c>
      <c r="B7" s="4" t="s">
        <v>26</v>
      </c>
      <c r="C7" s="4" t="s">
        <v>27</v>
      </c>
      <c r="D7" s="4">
        <v>79.68</v>
      </c>
      <c r="E7" s="6">
        <v>73.32</v>
      </c>
      <c r="F7" s="7">
        <v>47.8</v>
      </c>
      <c r="G7" s="6">
        <v>29.32</v>
      </c>
      <c r="H7" s="6">
        <f t="shared" si="0"/>
        <v>77.12</v>
      </c>
      <c r="I7" s="6">
        <v>1</v>
      </c>
      <c r="J7" s="6" t="s">
        <v>15</v>
      </c>
      <c r="K7" s="9"/>
    </row>
    <row r="8" ht="18" spans="1:11">
      <c r="A8" s="4" t="s">
        <v>25</v>
      </c>
      <c r="B8" s="4" t="s">
        <v>28</v>
      </c>
      <c r="C8" s="4" t="s">
        <v>29</v>
      </c>
      <c r="D8" s="5">
        <v>74.8</v>
      </c>
      <c r="E8" s="7">
        <v>78.9</v>
      </c>
      <c r="F8" s="6">
        <v>44.88</v>
      </c>
      <c r="G8" s="6">
        <v>31.56</v>
      </c>
      <c r="H8" s="6">
        <f t="shared" si="0"/>
        <v>76.44</v>
      </c>
      <c r="I8" s="6">
        <v>2</v>
      </c>
      <c r="J8" s="6" t="s">
        <v>15</v>
      </c>
      <c r="K8" s="9"/>
    </row>
    <row r="9" ht="18" spans="1:11">
      <c r="A9" s="4" t="s">
        <v>25</v>
      </c>
      <c r="B9" s="4" t="s">
        <v>30</v>
      </c>
      <c r="C9" s="4" t="s">
        <v>31</v>
      </c>
      <c r="D9" s="5">
        <v>67.6</v>
      </c>
      <c r="E9" s="7">
        <v>72.1</v>
      </c>
      <c r="F9" s="6">
        <v>40.56</v>
      </c>
      <c r="G9" s="6">
        <v>28.84</v>
      </c>
      <c r="H9" s="7">
        <v>69.4</v>
      </c>
      <c r="I9" s="6">
        <v>3</v>
      </c>
      <c r="J9" s="6" t="s">
        <v>15</v>
      </c>
      <c r="K9" s="10" t="s">
        <v>32</v>
      </c>
    </row>
    <row r="10" ht="18" spans="1:11">
      <c r="A10" s="4" t="s">
        <v>25</v>
      </c>
      <c r="B10" s="4" t="s">
        <v>33</v>
      </c>
      <c r="C10" s="4" t="s">
        <v>34</v>
      </c>
      <c r="D10" s="4">
        <v>65.12</v>
      </c>
      <c r="E10" s="6">
        <v>70.14</v>
      </c>
      <c r="F10" s="6">
        <v>39.07</v>
      </c>
      <c r="G10" s="6">
        <v>28.05</v>
      </c>
      <c r="H10" s="6">
        <f t="shared" si="0"/>
        <v>67.12</v>
      </c>
      <c r="I10" s="6">
        <v>4</v>
      </c>
      <c r="J10" s="6" t="s">
        <v>15</v>
      </c>
      <c r="K10" s="10" t="s">
        <v>32</v>
      </c>
    </row>
    <row r="11" ht="18" spans="1:12">
      <c r="A11" s="4" t="s">
        <v>35</v>
      </c>
      <c r="B11" s="4" t="s">
        <v>36</v>
      </c>
      <c r="C11" s="4" t="s">
        <v>37</v>
      </c>
      <c r="D11" s="4">
        <v>82.24</v>
      </c>
      <c r="E11" s="6">
        <v>78.86</v>
      </c>
      <c r="F11" s="6">
        <v>49.34</v>
      </c>
      <c r="G11" s="6">
        <v>31.54</v>
      </c>
      <c r="H11" s="6">
        <f t="shared" si="0"/>
        <v>80.88</v>
      </c>
      <c r="I11" s="6">
        <v>1</v>
      </c>
      <c r="J11" s="6" t="s">
        <v>15</v>
      </c>
      <c r="K11" s="10"/>
      <c r="L11" s="11"/>
    </row>
    <row r="12" ht="18" spans="1:11">
      <c r="A12" s="4" t="s">
        <v>35</v>
      </c>
      <c r="B12" s="4" t="s">
        <v>38</v>
      </c>
      <c r="C12" s="4" t="s">
        <v>39</v>
      </c>
      <c r="D12" s="5">
        <v>73.6</v>
      </c>
      <c r="E12" s="6">
        <v>75.34</v>
      </c>
      <c r="F12" s="6">
        <v>44.16</v>
      </c>
      <c r="G12" s="6">
        <v>30.13</v>
      </c>
      <c r="H12" s="6">
        <f t="shared" si="0"/>
        <v>74.29</v>
      </c>
      <c r="I12" s="6">
        <v>2</v>
      </c>
      <c r="J12" s="6" t="s">
        <v>15</v>
      </c>
      <c r="K12" s="10"/>
    </row>
    <row r="13" ht="18" spans="1:11">
      <c r="A13" s="4" t="s">
        <v>40</v>
      </c>
      <c r="B13" s="4" t="s">
        <v>41</v>
      </c>
      <c r="C13" s="4" t="s">
        <v>42</v>
      </c>
      <c r="D13" s="4">
        <v>76.88</v>
      </c>
      <c r="E13" s="7">
        <v>73.5</v>
      </c>
      <c r="F13" s="6">
        <v>46.12</v>
      </c>
      <c r="G13" s="7">
        <v>29.4</v>
      </c>
      <c r="H13" s="6">
        <f t="shared" si="0"/>
        <v>75.52</v>
      </c>
      <c r="I13" s="6">
        <v>1</v>
      </c>
      <c r="J13" s="6" t="s">
        <v>15</v>
      </c>
      <c r="K13" s="10"/>
    </row>
    <row r="14" ht="18" spans="1:11">
      <c r="A14" s="4" t="s">
        <v>43</v>
      </c>
      <c r="B14" s="4" t="s">
        <v>44</v>
      </c>
      <c r="C14" s="4" t="s">
        <v>45</v>
      </c>
      <c r="D14" s="4">
        <v>71.28</v>
      </c>
      <c r="E14" s="7">
        <v>72.6</v>
      </c>
      <c r="F14" s="6">
        <v>42.76</v>
      </c>
      <c r="G14" s="6">
        <v>29.04</v>
      </c>
      <c r="H14" s="7">
        <v>71.8</v>
      </c>
      <c r="I14" s="6">
        <v>1</v>
      </c>
      <c r="J14" s="6" t="s">
        <v>15</v>
      </c>
      <c r="K14" s="10"/>
    </row>
    <row r="15" ht="18" spans="1:11">
      <c r="A15" s="4" t="s">
        <v>46</v>
      </c>
      <c r="B15" s="4" t="s">
        <v>47</v>
      </c>
      <c r="C15" s="4" t="s">
        <v>48</v>
      </c>
      <c r="D15" s="4">
        <v>74.56</v>
      </c>
      <c r="E15" s="6">
        <v>74.34</v>
      </c>
      <c r="F15" s="6">
        <v>44.73</v>
      </c>
      <c r="G15" s="6">
        <v>29.73</v>
      </c>
      <c r="H15" s="6">
        <f t="shared" si="0"/>
        <v>74.46</v>
      </c>
      <c r="I15" s="6">
        <v>1</v>
      </c>
      <c r="J15" s="6" t="s">
        <v>15</v>
      </c>
      <c r="K15" s="10"/>
    </row>
    <row r="16" ht="18" spans="1:11">
      <c r="A16" s="4" t="s">
        <v>46</v>
      </c>
      <c r="B16" s="4" t="s">
        <v>49</v>
      </c>
      <c r="C16" s="4" t="s">
        <v>50</v>
      </c>
      <c r="D16" s="5">
        <v>70.8</v>
      </c>
      <c r="E16" s="6">
        <v>77.86</v>
      </c>
      <c r="F16" s="6">
        <v>42.48</v>
      </c>
      <c r="G16" s="6">
        <v>31.14</v>
      </c>
      <c r="H16" s="6">
        <f t="shared" si="0"/>
        <v>73.62</v>
      </c>
      <c r="I16" s="6">
        <v>2</v>
      </c>
      <c r="J16" s="6" t="s">
        <v>15</v>
      </c>
      <c r="K16" s="10"/>
    </row>
    <row r="17" ht="18" spans="1:11">
      <c r="A17" s="4" t="s">
        <v>46</v>
      </c>
      <c r="B17" s="4" t="s">
        <v>51</v>
      </c>
      <c r="C17" s="4" t="s">
        <v>52</v>
      </c>
      <c r="D17" s="4">
        <v>68.96</v>
      </c>
      <c r="E17" s="6">
        <v>75.54</v>
      </c>
      <c r="F17" s="6">
        <v>41.37</v>
      </c>
      <c r="G17" s="6">
        <v>30.21</v>
      </c>
      <c r="H17" s="6">
        <f t="shared" si="0"/>
        <v>71.58</v>
      </c>
      <c r="I17" s="6">
        <v>3</v>
      </c>
      <c r="J17" s="6" t="s">
        <v>15</v>
      </c>
      <c r="K17" s="10" t="s">
        <v>32</v>
      </c>
    </row>
    <row r="18" ht="18" spans="1:11">
      <c r="A18" s="4" t="s">
        <v>53</v>
      </c>
      <c r="B18" s="4" t="s">
        <v>54</v>
      </c>
      <c r="C18" s="4" t="s">
        <v>55</v>
      </c>
      <c r="D18" s="4">
        <v>78.48</v>
      </c>
      <c r="E18" s="6">
        <v>79.28</v>
      </c>
      <c r="F18" s="6">
        <v>47.08</v>
      </c>
      <c r="G18" s="6">
        <v>31.71</v>
      </c>
      <c r="H18" s="6">
        <f t="shared" si="0"/>
        <v>78.79</v>
      </c>
      <c r="I18" s="6">
        <v>1</v>
      </c>
      <c r="J18" s="6" t="s">
        <v>15</v>
      </c>
      <c r="K18" s="10"/>
    </row>
    <row r="19" ht="18" spans="1:15">
      <c r="A19" s="4" t="s">
        <v>53</v>
      </c>
      <c r="B19" s="4" t="s">
        <v>56</v>
      </c>
      <c r="C19" s="4" t="s">
        <v>57</v>
      </c>
      <c r="D19" s="4">
        <v>71.28</v>
      </c>
      <c r="E19" s="6">
        <v>70.66</v>
      </c>
      <c r="F19" s="6">
        <v>42.76</v>
      </c>
      <c r="G19" s="6">
        <v>28.26</v>
      </c>
      <c r="H19" s="6">
        <f t="shared" si="0"/>
        <v>71.02</v>
      </c>
      <c r="I19" s="6">
        <v>2</v>
      </c>
      <c r="J19" s="6" t="s">
        <v>58</v>
      </c>
      <c r="K19" s="10" t="s">
        <v>59</v>
      </c>
      <c r="O19" s="11"/>
    </row>
    <row r="20" ht="18" spans="1:11">
      <c r="A20" s="4" t="s">
        <v>60</v>
      </c>
      <c r="B20" s="4" t="s">
        <v>61</v>
      </c>
      <c r="C20" s="4" t="s">
        <v>62</v>
      </c>
      <c r="D20" s="4">
        <v>63.68</v>
      </c>
      <c r="E20" s="7">
        <v>74.5</v>
      </c>
      <c r="F20" s="7">
        <v>38.2</v>
      </c>
      <c r="G20" s="7">
        <v>29.8</v>
      </c>
      <c r="H20" s="7">
        <v>68</v>
      </c>
      <c r="I20" s="6">
        <v>1</v>
      </c>
      <c r="J20" s="6" t="s">
        <v>15</v>
      </c>
      <c r="K20" s="10"/>
    </row>
    <row r="21" ht="18" spans="1:11">
      <c r="A21" s="4" t="s">
        <v>63</v>
      </c>
      <c r="B21" s="4" t="s">
        <v>64</v>
      </c>
      <c r="C21" s="4" t="s">
        <v>65</v>
      </c>
      <c r="D21" s="4">
        <v>67.36</v>
      </c>
      <c r="E21" s="6">
        <v>75.32</v>
      </c>
      <c r="F21" s="6">
        <v>40.41</v>
      </c>
      <c r="G21" s="6">
        <v>30.12</v>
      </c>
      <c r="H21" s="6">
        <f t="shared" si="0"/>
        <v>70.53</v>
      </c>
      <c r="I21" s="6">
        <v>1</v>
      </c>
      <c r="J21" s="6" t="s">
        <v>15</v>
      </c>
      <c r="K21" s="10"/>
    </row>
    <row r="22" ht="18" spans="1:11">
      <c r="A22" s="4" t="s">
        <v>66</v>
      </c>
      <c r="B22" s="4" t="s">
        <v>67</v>
      </c>
      <c r="C22" s="4" t="s">
        <v>68</v>
      </c>
      <c r="D22" s="4">
        <v>77.36</v>
      </c>
      <c r="E22" s="6">
        <v>75.64</v>
      </c>
      <c r="F22" s="6">
        <v>46.41</v>
      </c>
      <c r="G22" s="6">
        <v>30.25</v>
      </c>
      <c r="H22" s="6">
        <f t="shared" si="0"/>
        <v>76.66</v>
      </c>
      <c r="I22" s="6">
        <v>1</v>
      </c>
      <c r="J22" s="6" t="s">
        <v>15</v>
      </c>
      <c r="K22" s="10"/>
    </row>
    <row r="23" ht="18" spans="1:11">
      <c r="A23" s="4" t="s">
        <v>66</v>
      </c>
      <c r="B23" s="4" t="s">
        <v>69</v>
      </c>
      <c r="C23" s="4" t="s">
        <v>70</v>
      </c>
      <c r="D23" s="4">
        <v>75.28</v>
      </c>
      <c r="E23" s="6" t="s">
        <v>71</v>
      </c>
      <c r="F23" s="6">
        <v>45.16</v>
      </c>
      <c r="G23" s="6" t="s">
        <v>71</v>
      </c>
      <c r="H23" s="6">
        <v>45.16</v>
      </c>
      <c r="I23" s="6">
        <v>2</v>
      </c>
      <c r="J23" s="6" t="s">
        <v>58</v>
      </c>
      <c r="K23" s="10"/>
    </row>
    <row r="24" ht="18" spans="1:11">
      <c r="A24" s="4" t="s">
        <v>72</v>
      </c>
      <c r="B24" s="4" t="s">
        <v>73</v>
      </c>
      <c r="C24" s="4" t="s">
        <v>74</v>
      </c>
      <c r="D24" s="4">
        <v>85.44</v>
      </c>
      <c r="E24" s="6">
        <v>80.86</v>
      </c>
      <c r="F24" s="6">
        <v>51.26</v>
      </c>
      <c r="G24" s="6">
        <v>32.34</v>
      </c>
      <c r="H24" s="7">
        <v>83.6</v>
      </c>
      <c r="I24" s="6">
        <v>1</v>
      </c>
      <c r="J24" s="6" t="s">
        <v>15</v>
      </c>
      <c r="K24" s="10"/>
    </row>
    <row r="25" ht="18" spans="1:11">
      <c r="A25" s="4" t="s">
        <v>72</v>
      </c>
      <c r="B25" s="4" t="s">
        <v>75</v>
      </c>
      <c r="C25" s="4" t="s">
        <v>76</v>
      </c>
      <c r="D25" s="5">
        <v>84.4</v>
      </c>
      <c r="E25" s="6">
        <v>79.02</v>
      </c>
      <c r="F25" s="6">
        <v>50.64</v>
      </c>
      <c r="G25" s="7">
        <v>31.6</v>
      </c>
      <c r="H25" s="6">
        <v>82.24</v>
      </c>
      <c r="I25" s="6">
        <v>2</v>
      </c>
      <c r="J25" s="6" t="s">
        <v>15</v>
      </c>
      <c r="K25" s="10" t="s">
        <v>32</v>
      </c>
    </row>
    <row r="26" ht="18" spans="1:11">
      <c r="A26" s="4" t="s">
        <v>77</v>
      </c>
      <c r="B26" s="4" t="s">
        <v>78</v>
      </c>
      <c r="C26" s="4" t="s">
        <v>79</v>
      </c>
      <c r="D26" s="4">
        <v>76.64</v>
      </c>
      <c r="E26" s="6">
        <v>77.46</v>
      </c>
      <c r="F26" s="6">
        <v>45.98</v>
      </c>
      <c r="G26" s="6">
        <v>30.98</v>
      </c>
      <c r="H26" s="6">
        <f t="shared" ref="H23:H41" si="1">F26+G26</f>
        <v>76.96</v>
      </c>
      <c r="I26" s="6">
        <v>1</v>
      </c>
      <c r="J26" s="6" t="s">
        <v>15</v>
      </c>
      <c r="K26" s="10"/>
    </row>
    <row r="27" ht="18" spans="1:11">
      <c r="A27" s="4" t="s">
        <v>77</v>
      </c>
      <c r="B27" s="4" t="s">
        <v>80</v>
      </c>
      <c r="C27" s="4" t="s">
        <v>81</v>
      </c>
      <c r="D27" s="4">
        <v>69.92</v>
      </c>
      <c r="E27" s="6">
        <v>76.28</v>
      </c>
      <c r="F27" s="6">
        <v>41.95</v>
      </c>
      <c r="G27" s="6">
        <v>30.51</v>
      </c>
      <c r="H27" s="6">
        <f t="shared" si="1"/>
        <v>72.46</v>
      </c>
      <c r="I27" s="6">
        <v>2</v>
      </c>
      <c r="J27" s="6" t="s">
        <v>15</v>
      </c>
      <c r="K27" s="10" t="s">
        <v>32</v>
      </c>
    </row>
    <row r="28" ht="18" spans="1:11">
      <c r="A28" s="4" t="s">
        <v>82</v>
      </c>
      <c r="B28" s="4" t="s">
        <v>83</v>
      </c>
      <c r="C28" s="4" t="s">
        <v>84</v>
      </c>
      <c r="D28" s="4">
        <v>78.96</v>
      </c>
      <c r="E28" s="6">
        <v>73.78</v>
      </c>
      <c r="F28" s="6">
        <v>47.37</v>
      </c>
      <c r="G28" s="6">
        <v>29.51</v>
      </c>
      <c r="H28" s="6">
        <f t="shared" si="1"/>
        <v>76.88</v>
      </c>
      <c r="I28" s="6">
        <v>1</v>
      </c>
      <c r="J28" s="6" t="s">
        <v>15</v>
      </c>
      <c r="K28" s="9"/>
    </row>
    <row r="29" ht="18" spans="1:11">
      <c r="A29" s="4" t="s">
        <v>82</v>
      </c>
      <c r="B29" s="4" t="s">
        <v>85</v>
      </c>
      <c r="C29" s="4" t="s">
        <v>86</v>
      </c>
      <c r="D29" s="4">
        <v>73.68</v>
      </c>
      <c r="E29" s="6">
        <v>78.44</v>
      </c>
      <c r="F29" s="7">
        <v>44.2</v>
      </c>
      <c r="G29" s="6">
        <v>31.37</v>
      </c>
      <c r="H29" s="6">
        <f t="shared" si="1"/>
        <v>75.57</v>
      </c>
      <c r="I29" s="6">
        <v>2</v>
      </c>
      <c r="J29" s="6" t="s">
        <v>15</v>
      </c>
      <c r="K29" s="9"/>
    </row>
    <row r="30" ht="18" spans="1:11">
      <c r="A30" s="4" t="s">
        <v>82</v>
      </c>
      <c r="B30" s="4" t="s">
        <v>87</v>
      </c>
      <c r="C30" s="4" t="s">
        <v>88</v>
      </c>
      <c r="D30" s="4">
        <v>72.08</v>
      </c>
      <c r="E30" s="6">
        <v>74.64</v>
      </c>
      <c r="F30" s="6">
        <v>43.24</v>
      </c>
      <c r="G30" s="6">
        <v>29.85</v>
      </c>
      <c r="H30" s="6">
        <f t="shared" si="1"/>
        <v>73.09</v>
      </c>
      <c r="I30" s="6">
        <v>3</v>
      </c>
      <c r="J30" s="6" t="s">
        <v>15</v>
      </c>
      <c r="K30" s="9"/>
    </row>
    <row r="31" ht="18" spans="1:11">
      <c r="A31" s="4" t="s">
        <v>82</v>
      </c>
      <c r="B31" s="4" t="s">
        <v>89</v>
      </c>
      <c r="C31" s="4" t="s">
        <v>90</v>
      </c>
      <c r="D31" s="4">
        <v>70.16</v>
      </c>
      <c r="E31" s="6">
        <v>74.94</v>
      </c>
      <c r="F31" s="6">
        <v>42.09</v>
      </c>
      <c r="G31" s="6">
        <v>29.97</v>
      </c>
      <c r="H31" s="6">
        <f t="shared" si="1"/>
        <v>72.06</v>
      </c>
      <c r="I31" s="6">
        <v>4</v>
      </c>
      <c r="J31" s="6" t="s">
        <v>15</v>
      </c>
      <c r="K31" s="9"/>
    </row>
    <row r="32" ht="18" spans="1:11">
      <c r="A32" s="4" t="s">
        <v>82</v>
      </c>
      <c r="B32" s="4" t="s">
        <v>91</v>
      </c>
      <c r="C32" s="4" t="s">
        <v>92</v>
      </c>
      <c r="D32" s="4">
        <v>68.88</v>
      </c>
      <c r="E32" s="6">
        <v>71.18</v>
      </c>
      <c r="F32" s="6">
        <v>41.32</v>
      </c>
      <c r="G32" s="6">
        <v>28.47</v>
      </c>
      <c r="H32" s="6">
        <f t="shared" si="1"/>
        <v>69.79</v>
      </c>
      <c r="I32" s="6">
        <v>5</v>
      </c>
      <c r="J32" s="6" t="s">
        <v>15</v>
      </c>
      <c r="K32" s="9"/>
    </row>
    <row r="33" ht="18" spans="1:11">
      <c r="A33" s="4" t="s">
        <v>82</v>
      </c>
      <c r="B33" s="4" t="s">
        <v>93</v>
      </c>
      <c r="C33" s="4" t="s">
        <v>94</v>
      </c>
      <c r="D33" s="4">
        <v>65.12</v>
      </c>
      <c r="E33" s="7">
        <v>72.9</v>
      </c>
      <c r="F33" s="6">
        <v>39.07</v>
      </c>
      <c r="G33" s="6">
        <v>29.16</v>
      </c>
      <c r="H33" s="6">
        <f t="shared" si="1"/>
        <v>68.23</v>
      </c>
      <c r="I33" s="6">
        <v>6</v>
      </c>
      <c r="J33" s="6" t="s">
        <v>15</v>
      </c>
      <c r="K33" s="9"/>
    </row>
    <row r="34" ht="18" spans="1:11">
      <c r="A34" s="4" t="s">
        <v>82</v>
      </c>
      <c r="B34" s="4" t="s">
        <v>95</v>
      </c>
      <c r="C34" s="4" t="s">
        <v>96</v>
      </c>
      <c r="D34" s="4">
        <v>60.16</v>
      </c>
      <c r="E34" s="6">
        <v>72.06</v>
      </c>
      <c r="F34" s="6">
        <v>36.09</v>
      </c>
      <c r="G34" s="6">
        <v>28.82</v>
      </c>
      <c r="H34" s="6">
        <f t="shared" si="1"/>
        <v>64.91</v>
      </c>
      <c r="I34" s="6">
        <v>7</v>
      </c>
      <c r="J34" s="6" t="s">
        <v>15</v>
      </c>
      <c r="K34" s="9"/>
    </row>
    <row r="35" ht="18" spans="1:11">
      <c r="A35" s="4" t="s">
        <v>97</v>
      </c>
      <c r="B35" s="4" t="s">
        <v>98</v>
      </c>
      <c r="C35" s="4" t="s">
        <v>99</v>
      </c>
      <c r="D35" s="4">
        <v>80.16</v>
      </c>
      <c r="E35" s="6">
        <v>74.52</v>
      </c>
      <c r="F35" s="6">
        <v>48.09</v>
      </c>
      <c r="G35" s="7">
        <v>29.8</v>
      </c>
      <c r="H35" s="6">
        <f t="shared" si="1"/>
        <v>77.89</v>
      </c>
      <c r="I35" s="6">
        <v>1</v>
      </c>
      <c r="J35" s="6" t="s">
        <v>15</v>
      </c>
      <c r="K35" s="9"/>
    </row>
    <row r="36" ht="18" spans="1:11">
      <c r="A36" s="4" t="s">
        <v>97</v>
      </c>
      <c r="B36" s="4" t="s">
        <v>100</v>
      </c>
      <c r="C36" s="4" t="s">
        <v>101</v>
      </c>
      <c r="D36" s="4">
        <v>75.12</v>
      </c>
      <c r="E36" s="7">
        <v>74.4</v>
      </c>
      <c r="F36" s="6">
        <v>45.07</v>
      </c>
      <c r="G36" s="6">
        <v>29.76</v>
      </c>
      <c r="H36" s="6">
        <f t="shared" si="1"/>
        <v>74.83</v>
      </c>
      <c r="I36" s="6">
        <v>2</v>
      </c>
      <c r="J36" s="6" t="s">
        <v>15</v>
      </c>
      <c r="K36" s="9"/>
    </row>
    <row r="37" ht="18" spans="1:11">
      <c r="A37" s="4" t="s">
        <v>97</v>
      </c>
      <c r="B37" s="4" t="s">
        <v>102</v>
      </c>
      <c r="C37" s="4" t="s">
        <v>103</v>
      </c>
      <c r="D37" s="4">
        <v>69.12</v>
      </c>
      <c r="E37" s="6">
        <v>76.56</v>
      </c>
      <c r="F37" s="6">
        <v>41.47</v>
      </c>
      <c r="G37" s="6">
        <v>30.62</v>
      </c>
      <c r="H37" s="6">
        <f t="shared" si="1"/>
        <v>72.09</v>
      </c>
      <c r="I37" s="6">
        <v>3</v>
      </c>
      <c r="J37" s="6" t="s">
        <v>15</v>
      </c>
      <c r="K37" s="9"/>
    </row>
    <row r="38" ht="18" spans="1:11">
      <c r="A38" s="4" t="s">
        <v>104</v>
      </c>
      <c r="B38" s="4" t="s">
        <v>105</v>
      </c>
      <c r="C38" s="4" t="s">
        <v>106</v>
      </c>
      <c r="D38" s="4">
        <v>64.24</v>
      </c>
      <c r="E38" s="6">
        <v>73.26</v>
      </c>
      <c r="F38" s="6">
        <v>38.54</v>
      </c>
      <c r="G38" s="7">
        <v>29.3</v>
      </c>
      <c r="H38" s="6">
        <f t="shared" si="1"/>
        <v>67.84</v>
      </c>
      <c r="I38" s="6">
        <v>1</v>
      </c>
      <c r="J38" s="6" t="s">
        <v>15</v>
      </c>
      <c r="K38" s="9"/>
    </row>
    <row r="39" ht="18" spans="1:11">
      <c r="A39" s="4" t="s">
        <v>104</v>
      </c>
      <c r="B39" s="4" t="s">
        <v>107</v>
      </c>
      <c r="C39" s="4" t="s">
        <v>108</v>
      </c>
      <c r="D39" s="4">
        <v>64.32</v>
      </c>
      <c r="E39" s="6">
        <v>72.16</v>
      </c>
      <c r="F39" s="6">
        <v>38.59</v>
      </c>
      <c r="G39" s="6">
        <v>28.86</v>
      </c>
      <c r="H39" s="6">
        <f t="shared" si="1"/>
        <v>67.45</v>
      </c>
      <c r="I39" s="6">
        <v>2</v>
      </c>
      <c r="J39" s="6" t="s">
        <v>15</v>
      </c>
      <c r="K39" s="9"/>
    </row>
    <row r="40" ht="18" spans="1:11">
      <c r="A40" s="4" t="s">
        <v>104</v>
      </c>
      <c r="B40" s="4" t="s">
        <v>109</v>
      </c>
      <c r="C40" s="4" t="s">
        <v>110</v>
      </c>
      <c r="D40" s="4">
        <v>62.48</v>
      </c>
      <c r="E40" s="7">
        <v>74.8</v>
      </c>
      <c r="F40" s="6">
        <v>37.48</v>
      </c>
      <c r="G40" s="6">
        <v>29.92</v>
      </c>
      <c r="H40" s="7">
        <v>67.4</v>
      </c>
      <c r="I40" s="6">
        <v>3</v>
      </c>
      <c r="J40" s="6" t="s">
        <v>15</v>
      </c>
      <c r="K40" s="9"/>
    </row>
    <row r="41" ht="18" spans="1:11">
      <c r="A41" s="4" t="s">
        <v>104</v>
      </c>
      <c r="B41" s="4" t="s">
        <v>111</v>
      </c>
      <c r="C41" s="4" t="s">
        <v>112</v>
      </c>
      <c r="D41" s="4">
        <v>61.28</v>
      </c>
      <c r="E41" s="6">
        <v>69.82</v>
      </c>
      <c r="F41" s="6">
        <v>36.76</v>
      </c>
      <c r="G41" s="6">
        <v>27.92</v>
      </c>
      <c r="H41" s="6">
        <f>F41+G41</f>
        <v>64.68</v>
      </c>
      <c r="I41" s="6">
        <v>4</v>
      </c>
      <c r="J41" s="6" t="s">
        <v>15</v>
      </c>
      <c r="K41" s="9"/>
    </row>
  </sheetData>
  <mergeCells count="1">
    <mergeCell ref="A1:K1"/>
  </mergeCells>
  <pageMargins left="0.432638888888889" right="0.354166666666667" top="0.432638888888889" bottom="1" header="0.236111111111111"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2023-03-14T10:16:00Z</dcterms:created>
  <dcterms:modified xsi:type="dcterms:W3CDTF">2023-03-19T10:59:11Z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AB88EC172ABB4A548539C84266AC6262</vt:lpwstr>
  </property>
  <property fmtid="{D5CDD505-2E9C-101B-9397-08002B2CF9AE}" pid="3" name="KSOProductBuildVer">
    <vt:lpwstr>2052-11.8.2.9864</vt:lpwstr>
  </property>
</Properties>
</file>