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" sheetId="1" r:id="rId1"/>
  </sheets>
  <definedNames>
    <definedName name="_xlnm._FilterDatabase" localSheetId="0" hidden="1">项目!$A$1:$W$11</definedName>
    <definedName name="_xlnm.Print_Titles" localSheetId="0">项目!$2:$3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<sst xmlns="http://schemas.openxmlformats.org/spreadsheetml/2006/main" count="129" uniqueCount="79">
  <si>
    <t>宝清县2025年衔接推进乡村振兴项目库动态调整情况公示</t>
  </si>
  <si>
    <t>序号</t>
  </si>
  <si>
    <t>项目名称</t>
  </si>
  <si>
    <t>项目类型</t>
  </si>
  <si>
    <t>建设地点</t>
  </si>
  <si>
    <t>村</t>
  </si>
  <si>
    <t>建设性质</t>
  </si>
  <si>
    <t>建设内容</t>
  </si>
  <si>
    <t>建设规模
（平方米、个、公里、盏等）</t>
  </si>
  <si>
    <t>预计投入
（万元）</t>
  </si>
  <si>
    <t>资金来源</t>
  </si>
  <si>
    <t>是否有经
营主体</t>
  </si>
  <si>
    <t>预计开工时间</t>
  </si>
  <si>
    <t>预计竣工时间</t>
  </si>
  <si>
    <t>使用方式</t>
  </si>
  <si>
    <t>群众参与方式</t>
  </si>
  <si>
    <t>责任单位</t>
  </si>
  <si>
    <t>联系人</t>
  </si>
  <si>
    <t>电话</t>
  </si>
  <si>
    <t>带农益农机制</t>
  </si>
  <si>
    <t>绩效目标</t>
  </si>
  <si>
    <t>备注</t>
  </si>
  <si>
    <t>中央、省</t>
  </si>
  <si>
    <t>市</t>
  </si>
  <si>
    <t>县自筹</t>
  </si>
  <si>
    <t>夹信子镇二道村村土地托管社会化服务项目</t>
  </si>
  <si>
    <t>产业项目</t>
  </si>
  <si>
    <t>夹信子镇</t>
  </si>
  <si>
    <t>二道村</t>
  </si>
  <si>
    <t>新建项目</t>
  </si>
  <si>
    <t>青储收割机2台</t>
  </si>
  <si>
    <t>是</t>
  </si>
  <si>
    <t>租赁</t>
  </si>
  <si>
    <t>整村受益</t>
  </si>
  <si>
    <t>任重晨</t>
  </si>
  <si>
    <t>通过产业项目资产收益带动全县脱贫人口、监测人口增收，带动村集体增收。</t>
  </si>
  <si>
    <t>预计加工鲜食玉米≥1200万棒，加工成品率≥95%；特色产业带动增加脱贫人口收入（总收入）≥3万元；受益脱贫人口数≥1000人；受益脱贫人口满意度≥95%。</t>
  </si>
  <si>
    <t>夹信子镇徐马村
大豆仓储二期项目</t>
  </si>
  <si>
    <t>徐马村</t>
  </si>
  <si>
    <t>清粮机一台、双料斗电动定量包装称一台、色选机一台、去石机一台、磁选机一台、地横一套、斗士提升机4台、伸缩输送机2台、输送机s600型16米1台、输送机s600型30米1台、粮仓11座、蛋白仪1台、配电系统1套、抛光机2台、正压比重机1台</t>
  </si>
  <si>
    <t>效益分成</t>
  </si>
  <si>
    <t>徐海洋</t>
  </si>
  <si>
    <t>年加工大豆≥3000吨，加工成品率≥98%；特色产业带动增加脱贫人口收入（总收入）≥5万元；受益脱贫人口数≥1000人；受益脱贫人口满意度≥95%。</t>
  </si>
  <si>
    <t>朝阳镇曙光鲜食玉米收获机购置项目</t>
  </si>
  <si>
    <t>朝阳镇</t>
  </si>
  <si>
    <t>曙光村</t>
  </si>
  <si>
    <t>自走式穗茎兼收玉米收获机1台</t>
  </si>
  <si>
    <t>张玉荣</t>
  </si>
  <si>
    <t>朝阳镇朝阳村鲜食玉米加工设备项目</t>
  </si>
  <si>
    <t>朝阳村</t>
  </si>
  <si>
    <t>给袋式包装机2台</t>
  </si>
  <si>
    <t>何崇能</t>
  </si>
  <si>
    <t>预计包装鲜食玉米每小时≥3000棒，加工成品率≥95%；特色产业带动增加脱贫人口收入（总收入）≥2.3万元；受益脱贫人口数≥1000人；受益脱贫人口满意度≥95%。</t>
  </si>
  <si>
    <t>七星泡镇东太村路灯项目</t>
  </si>
  <si>
    <t>基础设施建设</t>
  </si>
  <si>
    <t>七星泡镇</t>
  </si>
  <si>
    <t>东太村</t>
  </si>
  <si>
    <t>路灯</t>
  </si>
  <si>
    <t>80盏</t>
  </si>
  <si>
    <t>候跃峰</t>
  </si>
  <si>
    <t>新增村内路灯≥80盏；项目（工程）验收合格率100%；项目（工程）完成及时率100%；受益脱贫人口满意度≥95%。</t>
  </si>
  <si>
    <t>七星泡镇福兴村路灯项目</t>
  </si>
  <si>
    <t>福兴村</t>
  </si>
  <si>
    <t>90盏</t>
  </si>
  <si>
    <t>李英山</t>
  </si>
  <si>
    <t>新增村内路灯≥90盏；
项目（工程）验收合格率100%；
项目（工程）完成及时率100%；
环保设施使用年限≥5年；
受益脱贫人口满意度≥95%。</t>
  </si>
  <si>
    <t>小城子镇梨北村路灯项目</t>
  </si>
  <si>
    <t>小城子镇</t>
  </si>
  <si>
    <t>梨北村</t>
  </si>
  <si>
    <t>50盏</t>
  </si>
  <si>
    <t>卢强</t>
  </si>
  <si>
    <t>新增村内路灯≥50盏；项目（工程）验收合格率100%；项目（工程）完成及时率100%；环保设施使用年限≥5年；受益脱贫人口满意度≥95%。</t>
  </si>
  <si>
    <t>尖山子乡银龙村硬化路项目</t>
  </si>
  <si>
    <t>尖山子乡</t>
  </si>
  <si>
    <t>银龙村</t>
  </si>
  <si>
    <t>村内硬化道路</t>
  </si>
  <si>
    <t>0.66公里</t>
  </si>
  <si>
    <t>厉景富</t>
  </si>
  <si>
    <r>
      <t>新增村硬化路里程≥</t>
    </r>
    <r>
      <rPr>
        <sz val="16"/>
        <rFont val="宋体"/>
        <charset val="134"/>
      </rPr>
      <t>0.66</t>
    </r>
    <r>
      <rPr>
        <sz val="16"/>
        <rFont val="宋体"/>
        <charset val="134"/>
        <scheme val="minor"/>
      </rPr>
      <t>公里；项目（工程）验收合格率100%；项目（工程）完成及时率100%；居民出行平均缩短时间(≥1小时)；受益脱贫人口满意度≥95%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</si>
</sst>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方正小标宋简体"/>
      <charset val="134"/>
    </font>
    <font>
      <b/>
      <sz val="11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  <scheme val="minor"/>
    </font>
    <font>
      <sz val="10"/>
      <name val="宋体"/>
      <charset val="134"/>
      <scheme val="major"/>
    </font>
    <font>
      <b/>
      <sz val="11"/>
      <name val="宋体"/>
      <charset val="134"/>
      <scheme val="minor"/>
    </font>
    <font>
      <sz val="26"/>
      <color theme="1"/>
      <name val="方正小标宋简体"/>
      <charset val="134"/>
    </font>
    <font>
      <sz val="10"/>
      <color theme="1"/>
      <name val="宋体"/>
      <charset val="134"/>
      <scheme val="major"/>
    </font>
    <font>
      <b/>
      <sz val="11"/>
      <color theme="1"/>
      <name val="宋体"/>
      <charset val="134"/>
    </font>
    <font>
      <sz val="16"/>
      <color theme="1"/>
      <name val="Microsoft YaHei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protection locked="0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57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9" fontId="14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"/>
  <sheetViews>
    <sheetView tabSelected="1" zoomScale="74" zoomScaleNormal="74" workbookViewId="0">
      <pane ySplit="3" topLeftCell="A4" activePane="bottomLeft" state="frozen"/>
      <selection/>
      <selection pane="bottomLeft" activeCell="T4" sqref="T4"/>
    </sheetView>
  </sheetViews>
  <sheetFormatPr defaultColWidth="9" defaultRowHeight="13.5"/>
  <cols>
    <col min="1" max="1" width="7.14166666666667" style="4" customWidth="1"/>
    <col min="2" max="2" width="20.525" style="4" customWidth="1"/>
    <col min="3" max="3" width="12.375" style="4" customWidth="1"/>
    <col min="4" max="4" width="10.4166666666667" style="4" customWidth="1"/>
    <col min="5" max="5" width="10.5583333333333" style="4" customWidth="1"/>
    <col min="6" max="6" width="10.1416666666667" style="4" customWidth="1"/>
    <col min="7" max="7" width="38.4333333333333" style="4" customWidth="1"/>
    <col min="8" max="8" width="26.625" style="4" customWidth="1"/>
    <col min="9" max="9" width="8.625" style="4" customWidth="1"/>
    <col min="10" max="10" width="9.375" style="4" customWidth="1"/>
    <col min="11" max="11" width="7.375" style="4" customWidth="1"/>
    <col min="12" max="12" width="7.75833333333333" style="4" customWidth="1"/>
    <col min="13" max="13" width="7.125" style="4" customWidth="1"/>
    <col min="14" max="14" width="13.625" style="5" customWidth="1"/>
    <col min="15" max="15" width="15.125" style="5" customWidth="1"/>
    <col min="16" max="16" width="8.625" style="4" customWidth="1"/>
    <col min="17" max="17" width="10.375" style="4" customWidth="1"/>
    <col min="18" max="18" width="8.625" style="4" customWidth="1"/>
    <col min="19" max="19" width="10" style="4" customWidth="1"/>
    <col min="20" max="20" width="17.375" style="4" customWidth="1"/>
    <col min="21" max="21" width="20.9416666666667" style="4" customWidth="1"/>
    <col min="22" max="22" width="50.625" style="6" customWidth="1"/>
    <col min="23" max="23" width="5.375" style="6" customWidth="1"/>
    <col min="24" max="16384" width="9" style="6"/>
  </cols>
  <sheetData>
    <row r="1" ht="47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8"/>
      <c r="W1" s="28"/>
    </row>
    <row r="2" ht="34" customHeight="1" spans="1:2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18" t="s">
        <v>10</v>
      </c>
      <c r="K2" s="19"/>
      <c r="L2" s="20"/>
      <c r="M2" s="21" t="s">
        <v>11</v>
      </c>
      <c r="N2" s="21" t="s">
        <v>12</v>
      </c>
      <c r="O2" s="21" t="s">
        <v>13</v>
      </c>
      <c r="P2" s="21" t="s">
        <v>14</v>
      </c>
      <c r="Q2" s="21" t="s">
        <v>15</v>
      </c>
      <c r="R2" s="21" t="s">
        <v>16</v>
      </c>
      <c r="S2" s="21" t="s">
        <v>17</v>
      </c>
      <c r="T2" s="21" t="s">
        <v>18</v>
      </c>
      <c r="U2" s="21" t="s">
        <v>19</v>
      </c>
      <c r="V2" s="29" t="s">
        <v>20</v>
      </c>
      <c r="W2" s="30" t="s">
        <v>21</v>
      </c>
    </row>
    <row r="3" ht="46" customHeight="1" spans="1:23">
      <c r="A3" s="10"/>
      <c r="B3" s="10"/>
      <c r="C3" s="10"/>
      <c r="D3" s="10"/>
      <c r="E3" s="10"/>
      <c r="F3" s="10"/>
      <c r="G3" s="10"/>
      <c r="H3" s="10"/>
      <c r="I3" s="22"/>
      <c r="J3" s="23" t="s">
        <v>22</v>
      </c>
      <c r="K3" s="23" t="s">
        <v>23</v>
      </c>
      <c r="L3" s="24" t="s">
        <v>24</v>
      </c>
      <c r="M3" s="21"/>
      <c r="N3" s="21"/>
      <c r="O3" s="21"/>
      <c r="P3" s="21"/>
      <c r="Q3" s="21"/>
      <c r="R3" s="21"/>
      <c r="S3" s="21"/>
      <c r="T3" s="21"/>
      <c r="U3" s="21"/>
      <c r="V3" s="29"/>
      <c r="W3" s="31"/>
    </row>
    <row r="4" s="1" customFormat="1" ht="150" customHeight="1" spans="1:23">
      <c r="A4" s="11">
        <f>ROW()-3</f>
        <v>1</v>
      </c>
      <c r="B4" s="12" t="s">
        <v>25</v>
      </c>
      <c r="C4" s="12" t="s">
        <v>26</v>
      </c>
      <c r="D4" s="12" t="s">
        <v>27</v>
      </c>
      <c r="E4" s="12" t="s">
        <v>28</v>
      </c>
      <c r="F4" s="12" t="s">
        <v>29</v>
      </c>
      <c r="G4" s="12" t="s">
        <v>30</v>
      </c>
      <c r="H4" s="12" t="s">
        <v>30</v>
      </c>
      <c r="I4" s="12">
        <v>100</v>
      </c>
      <c r="J4" s="12">
        <v>100</v>
      </c>
      <c r="K4" s="12"/>
      <c r="L4" s="12"/>
      <c r="M4" s="12" t="s">
        <v>31</v>
      </c>
      <c r="N4" s="25">
        <v>45839</v>
      </c>
      <c r="O4" s="26">
        <v>45962</v>
      </c>
      <c r="P4" s="12" t="s">
        <v>32</v>
      </c>
      <c r="Q4" s="12" t="s">
        <v>33</v>
      </c>
      <c r="R4" s="12" t="s">
        <v>28</v>
      </c>
      <c r="S4" s="12" t="s">
        <v>34</v>
      </c>
      <c r="T4" s="12">
        <v>13555123575</v>
      </c>
      <c r="U4" s="32" t="s">
        <v>35</v>
      </c>
      <c r="V4" s="33" t="s">
        <v>36</v>
      </c>
      <c r="W4" s="34"/>
    </row>
    <row r="5" s="2" customFormat="1" ht="251" customHeight="1" spans="1:23">
      <c r="A5" s="11">
        <f t="shared" ref="A5:A13" si="0">ROW()-3</f>
        <v>2</v>
      </c>
      <c r="B5" s="13" t="s">
        <v>37</v>
      </c>
      <c r="C5" s="12" t="s">
        <v>26</v>
      </c>
      <c r="D5" s="14" t="s">
        <v>27</v>
      </c>
      <c r="E5" s="12" t="s">
        <v>38</v>
      </c>
      <c r="F5" s="12" t="s">
        <v>29</v>
      </c>
      <c r="G5" s="12" t="s">
        <v>39</v>
      </c>
      <c r="H5" s="12" t="s">
        <v>39</v>
      </c>
      <c r="I5" s="12">
        <v>80</v>
      </c>
      <c r="J5" s="12">
        <v>80</v>
      </c>
      <c r="K5" s="11"/>
      <c r="L5" s="11"/>
      <c r="M5" s="11" t="s">
        <v>31</v>
      </c>
      <c r="N5" s="25">
        <v>45839</v>
      </c>
      <c r="O5" s="26">
        <v>45962</v>
      </c>
      <c r="P5" s="12" t="s">
        <v>32</v>
      </c>
      <c r="Q5" s="12" t="s">
        <v>40</v>
      </c>
      <c r="R5" s="12" t="s">
        <v>38</v>
      </c>
      <c r="S5" s="11" t="s">
        <v>41</v>
      </c>
      <c r="T5" s="11">
        <v>13684693609</v>
      </c>
      <c r="U5" s="32" t="s">
        <v>35</v>
      </c>
      <c r="V5" s="35" t="s">
        <v>42</v>
      </c>
      <c r="W5" s="36"/>
    </row>
    <row r="6" s="2" customFormat="1" ht="150" customHeight="1" spans="1:23">
      <c r="A6" s="11">
        <f t="shared" si="0"/>
        <v>3</v>
      </c>
      <c r="B6" s="11" t="s">
        <v>43</v>
      </c>
      <c r="C6" s="12" t="s">
        <v>26</v>
      </c>
      <c r="D6" s="14" t="s">
        <v>44</v>
      </c>
      <c r="E6" s="12" t="s">
        <v>45</v>
      </c>
      <c r="F6" s="12" t="s">
        <v>29</v>
      </c>
      <c r="G6" s="12" t="s">
        <v>46</v>
      </c>
      <c r="H6" s="12" t="s">
        <v>46</v>
      </c>
      <c r="I6" s="11">
        <v>58</v>
      </c>
      <c r="J6" s="11">
        <v>58</v>
      </c>
      <c r="K6" s="11"/>
      <c r="L6" s="12"/>
      <c r="M6" s="12" t="s">
        <v>31</v>
      </c>
      <c r="N6" s="25">
        <v>45839</v>
      </c>
      <c r="O6" s="26">
        <v>45962</v>
      </c>
      <c r="P6" s="12" t="s">
        <v>32</v>
      </c>
      <c r="Q6" s="12" t="s">
        <v>40</v>
      </c>
      <c r="R6" s="12" t="s">
        <v>45</v>
      </c>
      <c r="S6" s="12" t="s">
        <v>47</v>
      </c>
      <c r="T6" s="37">
        <v>13613696948</v>
      </c>
      <c r="U6" s="12" t="s">
        <v>35</v>
      </c>
      <c r="V6" s="33" t="s">
        <v>36</v>
      </c>
      <c r="W6" s="38"/>
    </row>
    <row r="7" s="2" customFormat="1" ht="150" customHeight="1" spans="1:23">
      <c r="A7" s="11">
        <f t="shared" si="0"/>
        <v>4</v>
      </c>
      <c r="B7" s="12" t="s">
        <v>48</v>
      </c>
      <c r="C7" s="14" t="s">
        <v>26</v>
      </c>
      <c r="D7" s="14" t="s">
        <v>44</v>
      </c>
      <c r="E7" s="14" t="s">
        <v>49</v>
      </c>
      <c r="F7" s="14" t="s">
        <v>29</v>
      </c>
      <c r="G7" s="15" t="s">
        <v>50</v>
      </c>
      <c r="H7" s="15" t="s">
        <v>50</v>
      </c>
      <c r="I7" s="27">
        <v>52</v>
      </c>
      <c r="J7" s="27">
        <v>52</v>
      </c>
      <c r="K7" s="11"/>
      <c r="L7" s="12"/>
      <c r="M7" s="14" t="s">
        <v>31</v>
      </c>
      <c r="N7" s="25">
        <v>45839</v>
      </c>
      <c r="O7" s="26">
        <v>45962</v>
      </c>
      <c r="P7" s="14" t="s">
        <v>32</v>
      </c>
      <c r="Q7" s="14" t="s">
        <v>40</v>
      </c>
      <c r="R7" s="14" t="s">
        <v>49</v>
      </c>
      <c r="S7" s="14" t="s">
        <v>51</v>
      </c>
      <c r="T7" s="14">
        <v>13555115710</v>
      </c>
      <c r="U7" s="12" t="s">
        <v>35</v>
      </c>
      <c r="V7" s="33" t="s">
        <v>52</v>
      </c>
      <c r="W7" s="38"/>
    </row>
    <row r="8" s="3" customFormat="1" ht="150" customHeight="1" spans="1:23">
      <c r="A8" s="11">
        <f t="shared" si="0"/>
        <v>5</v>
      </c>
      <c r="B8" s="12" t="s">
        <v>53</v>
      </c>
      <c r="C8" s="12" t="s">
        <v>54</v>
      </c>
      <c r="D8" s="12" t="s">
        <v>55</v>
      </c>
      <c r="E8" s="12" t="s">
        <v>56</v>
      </c>
      <c r="F8" s="12" t="s">
        <v>29</v>
      </c>
      <c r="G8" s="12" t="s">
        <v>57</v>
      </c>
      <c r="H8" s="12" t="s">
        <v>58</v>
      </c>
      <c r="I8" s="12">
        <v>30</v>
      </c>
      <c r="J8" s="12">
        <v>30</v>
      </c>
      <c r="K8" s="12"/>
      <c r="L8" s="12"/>
      <c r="M8" s="12"/>
      <c r="N8" s="25">
        <v>45839</v>
      </c>
      <c r="O8" s="26">
        <v>45962</v>
      </c>
      <c r="P8" s="12"/>
      <c r="Q8" s="12" t="s">
        <v>33</v>
      </c>
      <c r="R8" s="12" t="s">
        <v>56</v>
      </c>
      <c r="S8" s="12" t="s">
        <v>59</v>
      </c>
      <c r="T8" s="12">
        <v>15046933026</v>
      </c>
      <c r="U8" s="12" t="s">
        <v>33</v>
      </c>
      <c r="V8" s="12" t="s">
        <v>60</v>
      </c>
      <c r="W8" s="39"/>
    </row>
    <row r="9" s="2" customFormat="1" ht="150" customHeight="1" spans="1:23">
      <c r="A9" s="11">
        <f t="shared" si="0"/>
        <v>6</v>
      </c>
      <c r="B9" s="12" t="s">
        <v>61</v>
      </c>
      <c r="C9" s="12" t="s">
        <v>54</v>
      </c>
      <c r="D9" s="12" t="s">
        <v>55</v>
      </c>
      <c r="E9" s="12" t="s">
        <v>62</v>
      </c>
      <c r="F9" s="12" t="s">
        <v>29</v>
      </c>
      <c r="G9" s="12" t="s">
        <v>57</v>
      </c>
      <c r="H9" s="12" t="s">
        <v>63</v>
      </c>
      <c r="I9" s="12">
        <v>36</v>
      </c>
      <c r="J9" s="12">
        <v>36</v>
      </c>
      <c r="K9" s="12"/>
      <c r="L9" s="12"/>
      <c r="M9" s="12"/>
      <c r="N9" s="25">
        <v>45839</v>
      </c>
      <c r="O9" s="26">
        <v>45962</v>
      </c>
      <c r="P9" s="12"/>
      <c r="Q9" s="12" t="s">
        <v>33</v>
      </c>
      <c r="R9" s="12" t="s">
        <v>62</v>
      </c>
      <c r="S9" s="12" t="s">
        <v>64</v>
      </c>
      <c r="T9" s="12">
        <v>18846961015</v>
      </c>
      <c r="U9" s="12" t="s">
        <v>33</v>
      </c>
      <c r="V9" s="12" t="s">
        <v>65</v>
      </c>
      <c r="W9" s="38"/>
    </row>
    <row r="10" s="2" customFormat="1" ht="150" customHeight="1" spans="1:23">
      <c r="A10" s="11">
        <f t="shared" si="0"/>
        <v>7</v>
      </c>
      <c r="B10" s="16" t="s">
        <v>66</v>
      </c>
      <c r="C10" s="12" t="s">
        <v>54</v>
      </c>
      <c r="D10" s="17" t="s">
        <v>67</v>
      </c>
      <c r="E10" s="17" t="s">
        <v>68</v>
      </c>
      <c r="F10" s="12" t="s">
        <v>29</v>
      </c>
      <c r="G10" s="17" t="s">
        <v>57</v>
      </c>
      <c r="H10" s="11" t="s">
        <v>69</v>
      </c>
      <c r="I10" s="17">
        <v>25</v>
      </c>
      <c r="J10" s="17">
        <v>25</v>
      </c>
      <c r="K10" s="17"/>
      <c r="L10" s="17"/>
      <c r="M10" s="17"/>
      <c r="N10" s="25">
        <v>45839</v>
      </c>
      <c r="O10" s="26">
        <v>45962</v>
      </c>
      <c r="P10" s="17"/>
      <c r="Q10" s="12" t="s">
        <v>33</v>
      </c>
      <c r="R10" s="17" t="s">
        <v>68</v>
      </c>
      <c r="S10" s="12" t="s">
        <v>70</v>
      </c>
      <c r="T10" s="12">
        <v>13555442180</v>
      </c>
      <c r="U10" s="12" t="s">
        <v>33</v>
      </c>
      <c r="V10" s="40" t="s">
        <v>71</v>
      </c>
      <c r="W10" s="38"/>
    </row>
    <row r="11" s="2" customFormat="1" ht="150" customHeight="1" spans="1:23">
      <c r="A11" s="11">
        <f t="shared" si="0"/>
        <v>8</v>
      </c>
      <c r="B11" s="13" t="s">
        <v>72</v>
      </c>
      <c r="C11" s="12" t="s">
        <v>54</v>
      </c>
      <c r="D11" s="13" t="s">
        <v>73</v>
      </c>
      <c r="E11" s="13" t="s">
        <v>74</v>
      </c>
      <c r="F11" s="12" t="s">
        <v>29</v>
      </c>
      <c r="G11" s="17" t="s">
        <v>75</v>
      </c>
      <c r="H11" s="12" t="s">
        <v>76</v>
      </c>
      <c r="I11" s="12">
        <v>94</v>
      </c>
      <c r="J11" s="12">
        <v>94</v>
      </c>
      <c r="K11" s="12"/>
      <c r="L11" s="12"/>
      <c r="M11" s="12"/>
      <c r="N11" s="26">
        <v>45794</v>
      </c>
      <c r="O11" s="26">
        <v>46008</v>
      </c>
      <c r="P11" s="12"/>
      <c r="Q11" s="12" t="s">
        <v>33</v>
      </c>
      <c r="R11" s="13" t="s">
        <v>74</v>
      </c>
      <c r="S11" s="12" t="s">
        <v>77</v>
      </c>
      <c r="T11" s="12">
        <v>13796389026</v>
      </c>
      <c r="U11" s="12" t="s">
        <v>33</v>
      </c>
      <c r="V11" s="40" t="s">
        <v>78</v>
      </c>
      <c r="W11" s="38"/>
    </row>
    <row r="12" ht="41" customHeight="1"/>
    <row r="13" ht="41" customHeight="1"/>
  </sheetData>
  <autoFilter xmlns:etc="http://www.wps.cn/officeDocument/2017/etCustomData" ref="A1:W11" etc:filterBottomFollowUsedRange="0">
    <extLst/>
  </autoFilter>
  <mergeCells count="22">
    <mergeCell ref="A1:W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dataValidations count="2">
    <dataValidation type="list" allowBlank="1" showInputMessage="1" showErrorMessage="1" sqref="C2:C11">
      <formula1>"产业项目,基础设施建设"</formula1>
    </dataValidation>
    <dataValidation type="list" allowBlank="1" showInputMessage="1" showErrorMessage="1" sqref="F2:F11">
      <formula1>"新建项目,采购设备,改扩建"</formula1>
    </dataValidation>
  </dataValidations>
  <printOptions horizontalCentered="1"/>
  <pageMargins left="0.2125" right="0.2125" top="0.2125" bottom="0.2125" header="0.5" footer="0.5"/>
  <pageSetup paperSize="9" scale="37" orientation="landscape" horizontalDpi="600"/>
  <headerFooter/>
  <ignoredErrors>
    <ignoredError sqref="C2 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袁欣</cp:lastModifiedBy>
  <dcterms:created xsi:type="dcterms:W3CDTF">2023-06-21T04:13:00Z</dcterms:created>
  <dcterms:modified xsi:type="dcterms:W3CDTF">2025-06-06T01:12:03Z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866D19F5418E40D8810925C74BD2A289_13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