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2)" sheetId="1" r:id="rId1"/>
    <sheet name="Sheet2" sheetId="2" r:id="rId2"/>
    <sheet name="Sheet3" sheetId="3" r:id="rId3"/>
  </sheets>
  <definedNames>
    <definedName name="_xlnm._FilterDatabase" localSheetId="0" hidden="1">'Sheet1 (2)'!$A$6:$AB$27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<sst xmlns="http://schemas.openxmlformats.org/spreadsheetml/2006/main" count="253" uniqueCount="104">
  <si>
    <t>宝清县2026年第二批中央和省级财政常态化帮扶资金（开发式帮扶任务）建设项目备案表</t>
  </si>
  <si>
    <t>县区序号</t>
  </si>
  <si>
    <t>县（市、区）名称</t>
  </si>
  <si>
    <t>项目名称</t>
  </si>
  <si>
    <t>是否出自项目库</t>
  </si>
  <si>
    <t>建设地点</t>
  </si>
  <si>
    <t>项目类型
（产业项目、基础设施、其他）</t>
  </si>
  <si>
    <t>建设内容</t>
  </si>
  <si>
    <t>建设规模</t>
  </si>
  <si>
    <t>资金规模（万元）</t>
  </si>
  <si>
    <t>项目建设单位</t>
  </si>
  <si>
    <t>项目建设单位负责人</t>
  </si>
  <si>
    <t>项目前期准备情况</t>
  </si>
  <si>
    <t>达到施工条件（是/否）</t>
  </si>
  <si>
    <t>预计开工时间</t>
  </si>
  <si>
    <t>预计竣工时间</t>
  </si>
  <si>
    <t>使用方式</t>
  </si>
  <si>
    <t>联农带农机制</t>
  </si>
  <si>
    <t>绩效目标</t>
  </si>
  <si>
    <t>乡（镇）</t>
  </si>
  <si>
    <t>村</t>
  </si>
  <si>
    <t>单位</t>
  </si>
  <si>
    <t>数量</t>
  </si>
  <si>
    <t>使用资金类型（中央/省级）</t>
  </si>
  <si>
    <t>帮扶资金（万元）</t>
  </si>
  <si>
    <t>资金指标文号</t>
  </si>
  <si>
    <t>群众参与方式</t>
  </si>
  <si>
    <t>受益对象</t>
  </si>
  <si>
    <t>预期收益情况（万元）</t>
  </si>
  <si>
    <t>脱贫户</t>
  </si>
  <si>
    <t>非脱贫户</t>
  </si>
  <si>
    <t>户数</t>
  </si>
  <si>
    <t>人数</t>
  </si>
  <si>
    <t>合计</t>
  </si>
  <si>
    <t>宝清县</t>
  </si>
  <si>
    <t>畜禽食品加工设备购置项目</t>
  </si>
  <si>
    <t>是</t>
  </si>
  <si>
    <t>龙头镇</t>
  </si>
  <si>
    <t>红山村</t>
  </si>
  <si>
    <t>产业项目</t>
  </si>
  <si>
    <t>计划购置猪肉加工设备等</t>
  </si>
  <si>
    <t>套</t>
  </si>
  <si>
    <t>中央</t>
  </si>
  <si>
    <t>黑财指（农）〔2026〕197号</t>
  </si>
  <si>
    <t>宝清县乡村振兴服务中心</t>
  </si>
  <si>
    <t>李晓东</t>
  </si>
  <si>
    <t>正在采购三方服务公司</t>
  </si>
  <si>
    <t>效益分成</t>
  </si>
  <si>
    <t>务工、分成</t>
  </si>
  <si>
    <t>预计年加工猪肉≥400吨；加工成品率≥95%；特色产业带动增加脱贫人口收入（总收入）≥25万元；受益脱贫人口数≥1000人；受益脱贫人口满意度≥95%。</t>
  </si>
  <si>
    <t>速冻浆果加工设备购置项目</t>
  </si>
  <si>
    <t>夹信子镇</t>
  </si>
  <si>
    <t>团结村</t>
  </si>
  <si>
    <t>计划采购浆果转运筐、速冻托盘等</t>
  </si>
  <si>
    <t>预计年加工果蔬≥100吨；加工成品率≥95%；特色产业带动增加脱贫人口收入（总收入）≥2万元；受益脱贫人口数≥1000人；受益脱贫人口满意度≥95%。</t>
  </si>
  <si>
    <t>宝清镇建设村农业产业园项目二期</t>
  </si>
  <si>
    <t>宝清镇</t>
  </si>
  <si>
    <t>建设村</t>
  </si>
  <si>
    <t>建设温室大棚2栋及配套基础设施等</t>
  </si>
  <si>
    <t>栋</t>
  </si>
  <si>
    <t>预计年产果蔬≥5000斤；加工成品率≥95%；特色产业带动增加脱贫人口收入（总收入）≥7.9万元；受益脱贫人口数≥1000人；受益脱贫人口满意度≥95%。</t>
  </si>
  <si>
    <t>七星泡镇永兴村
村内道路硬化项目</t>
  </si>
  <si>
    <t>七星泡镇</t>
  </si>
  <si>
    <t>永兴村</t>
  </si>
  <si>
    <t>基础设施</t>
  </si>
  <si>
    <t>村内道路硬化长约3.6公里</t>
  </si>
  <si>
    <t>公里</t>
  </si>
  <si>
    <t>黑财指（农）〔2026〕197号
黑财指（农）〔2026〕198号</t>
  </si>
  <si>
    <t>整村受益</t>
  </si>
  <si>
    <t>新增村硬化路里程≥3.6公里；项目（工程）验收合格率100%；项目（工程）完成及时率100%；居民出行平均缩短时间（≥1小时）；受益脱贫人口满意度≥95%</t>
  </si>
  <si>
    <t>省级</t>
  </si>
  <si>
    <t>七星泡镇永胜村
村内道路硬化项目</t>
  </si>
  <si>
    <t>永胜村</t>
  </si>
  <si>
    <t>村内道路硬化长约3.5公里</t>
  </si>
  <si>
    <t>新增村硬化路里程≥3.5公里；项目（工程）验收合格率100%；项目（工程）完成及时率100%；居民出行平均缩短时间（≥1小时）；受益脱贫人口满意度≥95%</t>
  </si>
  <si>
    <t>夹信子镇宏泉村
村内道路硬化项目</t>
  </si>
  <si>
    <t>宏泉村</t>
  </si>
  <si>
    <t>村内道路硬化长约1.5公里</t>
  </si>
  <si>
    <t>黑财指（农）〔2026〕198号</t>
  </si>
  <si>
    <t>新增村硬化路里程≥1.5公里；项目（工程）验收合格率100%；项目（工程）完成及时率100%；居民出行平均缩短时间（≥1小时）；受益脱贫人口满意度≥95%</t>
  </si>
  <si>
    <t>七星泡镇福兴村
路灯项目</t>
  </si>
  <si>
    <t>福兴村</t>
  </si>
  <si>
    <t>新建村内路灯约50盏</t>
  </si>
  <si>
    <t>盏</t>
  </si>
  <si>
    <t>新增村内路灯≥50盏；项目（工程）验收合格率100%；项目（工程）完成及时率100%；受益脱贫人口满意度≥95%。</t>
  </si>
  <si>
    <t>万金山乡万隆村
路灯项目</t>
  </si>
  <si>
    <t>万金山乡</t>
  </si>
  <si>
    <t>万隆村</t>
  </si>
  <si>
    <t>小城子镇梨中村
路灯项目</t>
  </si>
  <si>
    <t>小城子镇</t>
  </si>
  <si>
    <t>梨中村</t>
  </si>
  <si>
    <t>小城子镇梨北村
路灯项目</t>
  </si>
  <si>
    <t>梨北村</t>
  </si>
  <si>
    <t>项目管理费</t>
  </si>
  <si>
    <t>补贴项目</t>
  </si>
  <si>
    <t>项目前期设计、评审、招标、监理、验收、资产后续管护维护等与项目管理直接相关的支出。</t>
  </si>
  <si>
    <t>雨露计划</t>
  </si>
  <si>
    <t>雨露计划助学补助对象是防止返贫致贫对象和原建档立卡脱贫人口家庭中有子女接受中、高等职业教育的家庭。按照每生每年 3000 元的标准，分春季、秋季两个学期进行补助。</t>
  </si>
  <si>
    <t>省外务工交通补助</t>
  </si>
  <si>
    <t>对跨省稳定就业3个月以上的重点帮扶群体，每人每年安排一次往返交通补助800元（实际往返一次交通费不足800元的，据实补助）。</t>
  </si>
  <si>
    <t>外出务工生产奖补</t>
  </si>
  <si>
    <t>每年跨省稳定就业3个月以上、省内稳定就业2个月以上的重点帮扶群体（不含公益岗），且家庭能够自主发展生产经营的，跨省就业每人每年补助1000元，省内就业每人每年补助500元。</t>
  </si>
  <si>
    <t>帮扶小额信贷贴息</t>
  </si>
  <si>
    <t>为全县重点帮扶群体帮扶小额信贷提供贴息服务。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</si>
</sst>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_ "/>
    <numFmt numFmtId="178" formatCode="0.00_ "/>
  </numFmts>
  <fonts count="36">
    <font>
      <sz val="12"/>
      <name val="宋体"/>
      <charset val="134"/>
    </font>
    <font>
      <sz val="11"/>
      <name val="黑体"/>
      <charset val="134"/>
    </font>
    <font>
      <sz val="18"/>
      <name val="宋体"/>
      <charset val="134"/>
    </font>
    <font>
      <sz val="22"/>
      <name val="宋体"/>
      <charset val="134"/>
    </font>
    <font>
      <sz val="22"/>
      <name val="Times New Roman"/>
      <charset val="134"/>
    </font>
    <font>
      <sz val="11"/>
      <name val="宋体"/>
      <charset val="134"/>
    </font>
    <font>
      <sz val="10"/>
      <name val="宋体"/>
      <charset val="134"/>
    </font>
    <font>
      <sz val="48"/>
      <name val="方正小标宋简体"/>
      <charset val="134"/>
    </font>
    <font>
      <sz val="20"/>
      <name val="黑体"/>
      <charset val="134"/>
    </font>
    <font>
      <sz val="18"/>
      <name val="黑体"/>
      <charset val="134"/>
    </font>
    <font>
      <sz val="18"/>
      <name val="Times New Roman"/>
      <charset val="134"/>
    </font>
    <font>
      <sz val="22"/>
      <name val="宋体"/>
      <charset val="134"/>
      <scheme val="minor"/>
    </font>
    <font>
      <sz val="22"/>
      <color theme="1"/>
      <name val="宋体"/>
      <charset val="134"/>
      <scheme val="minor"/>
    </font>
    <font>
      <sz val="11"/>
      <name val="仿宋"/>
      <charset val="134"/>
    </font>
    <font>
      <sz val="12"/>
      <name val="Times New Roman"/>
      <charset val="134"/>
    </font>
    <font>
      <sz val="12"/>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1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4" fillId="0" borderId="0" applyNumberFormat="0" applyFill="0" applyBorder="0" applyAlignment="0" applyProtection="0">
      <alignment vertical="center"/>
    </xf>
    <xf numFmtId="0" fontId="25" fillId="3" borderId="15" applyNumberFormat="0" applyAlignment="0" applyProtection="0">
      <alignment vertical="center"/>
    </xf>
    <xf numFmtId="0" fontId="26" fillId="4" borderId="16" applyNumberFormat="0" applyAlignment="0" applyProtection="0">
      <alignment vertical="center"/>
    </xf>
    <xf numFmtId="0" fontId="27" fillId="4" borderId="15" applyNumberFormat="0" applyAlignment="0" applyProtection="0">
      <alignment vertical="center"/>
    </xf>
    <xf numFmtId="0" fontId="28" fillId="5" borderId="17" applyNumberFormat="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84">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Fill="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vertical="center" wrapText="1"/>
    </xf>
    <xf numFmtId="176" fontId="6" fillId="0" borderId="0" xfId="0" applyNumberFormat="1"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Fill="1" applyAlignment="1">
      <alignment horizontal="center" vertical="center" wrapText="1"/>
    </xf>
    <xf numFmtId="176" fontId="7" fillId="0" borderId="0" xfId="0" applyNumberFormat="1" applyFont="1" applyAlignment="1">
      <alignment horizontal="center" vertical="center" wrapText="1"/>
    </xf>
    <xf numFmtId="0" fontId="7"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Fill="1" applyBorder="1" applyAlignment="1">
      <alignment horizontal="center" vertical="center" wrapText="1"/>
    </xf>
    <xf numFmtId="176" fontId="8" fillId="0" borderId="2"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Border="1" applyAlignment="1">
      <alignment horizontal="center" vertical="center" wrapText="1"/>
    </xf>
    <xf numFmtId="176" fontId="8" fillId="0" borderId="6"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2" fillId="0" borderId="2" xfId="0" applyFont="1" applyFill="1" applyBorder="1" applyAlignment="1" applyProtection="1">
      <alignment vertical="center" wrapText="1"/>
      <protection hidden="1"/>
    </xf>
    <xf numFmtId="0" fontId="2" fillId="0" borderId="2" xfId="0" applyFont="1" applyFill="1" applyBorder="1" applyAlignment="1">
      <alignment vertical="center" wrapText="1"/>
    </xf>
    <xf numFmtId="57" fontId="10" fillId="0" borderId="2" xfId="0" applyNumberFormat="1" applyFont="1" applyFill="1" applyBorder="1" applyAlignment="1">
      <alignment vertical="center" wrapText="1"/>
    </xf>
    <xf numFmtId="0" fontId="11" fillId="0" borderId="1" xfId="0" applyFont="1" applyBorder="1" applyAlignment="1">
      <alignment horizontal="center" vertical="center" wrapText="1"/>
    </xf>
    <xf numFmtId="0" fontId="11" fillId="0" borderId="9" xfId="0"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hidden="1"/>
    </xf>
    <xf numFmtId="57" fontId="11" fillId="0" borderId="1"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10" xfId="0" applyFont="1" applyFill="1" applyBorder="1" applyAlignment="1">
      <alignment horizontal="center" vertical="center" wrapText="1"/>
    </xf>
    <xf numFmtId="9"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pplyProtection="1">
      <alignment horizontal="center" vertical="center" wrapText="1"/>
      <protection hidden="1"/>
    </xf>
    <xf numFmtId="57"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11" xfId="0" applyFont="1" applyBorder="1" applyAlignment="1">
      <alignment horizontal="center" vertical="center" wrapText="1"/>
    </xf>
    <xf numFmtId="0" fontId="11" fillId="0" borderId="11" xfId="0" applyFont="1" applyFill="1" applyBorder="1" applyAlignment="1">
      <alignment horizontal="center" vertical="center" wrapText="1"/>
    </xf>
    <xf numFmtId="9" fontId="11" fillId="0" borderId="1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1" xfId="0" applyFont="1" applyFill="1" applyBorder="1" applyAlignment="1" applyProtection="1">
      <alignment horizontal="center" vertical="center" wrapText="1"/>
      <protection hidden="1"/>
    </xf>
    <xf numFmtId="57" fontId="11" fillId="0" borderId="11" xfId="0" applyNumberFormat="1" applyFont="1" applyFill="1" applyBorder="1" applyAlignment="1">
      <alignment horizontal="center" vertical="center" wrapText="1"/>
    </xf>
    <xf numFmtId="0" fontId="11" fillId="0" borderId="11" xfId="0" applyNumberFormat="1"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1" xfId="0" applyNumberFormat="1"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0" fontId="11" fillId="0" borderId="2" xfId="0" applyFont="1" applyFill="1" applyBorder="1" applyAlignment="1" applyProtection="1">
      <alignment horizontal="left" vertical="center" wrapText="1"/>
      <protection hidden="1"/>
    </xf>
    <xf numFmtId="0" fontId="11" fillId="0" borderId="11" xfId="0" applyFont="1" applyFill="1" applyBorder="1" applyAlignment="1" applyProtection="1">
      <alignment horizontal="left" vertical="center" wrapText="1"/>
      <protection hidden="1"/>
    </xf>
    <xf numFmtId="177" fontId="11" fillId="0" borderId="11" xfId="0" applyNumberFormat="1" applyFont="1" applyFill="1" applyBorder="1" applyAlignment="1">
      <alignment horizontal="center" vertical="center" wrapText="1"/>
    </xf>
    <xf numFmtId="0" fontId="11" fillId="0" borderId="1" xfId="0" applyFont="1" applyFill="1" applyBorder="1" applyAlignment="1" applyProtection="1">
      <alignment vertical="center" wrapText="1"/>
      <protection hidden="1"/>
    </xf>
    <xf numFmtId="57" fontId="11" fillId="0" borderId="1" xfId="0" applyNumberFormat="1" applyFont="1" applyFill="1" applyBorder="1" applyAlignment="1">
      <alignment vertical="center" wrapText="1"/>
    </xf>
    <xf numFmtId="0" fontId="11" fillId="0" borderId="1" xfId="0" applyFont="1" applyFill="1" applyBorder="1" applyAlignment="1" applyProtection="1">
      <alignment horizontal="left" vertical="center" wrapText="1"/>
      <protection hidden="1"/>
    </xf>
    <xf numFmtId="178" fontId="11" fillId="0" borderId="1" xfId="0" applyNumberFormat="1" applyFont="1" applyFill="1" applyBorder="1" applyAlignment="1" applyProtection="1">
      <alignment vertical="center" wrapText="1"/>
      <protection hidden="1"/>
    </xf>
    <xf numFmtId="0" fontId="11" fillId="0" borderId="1" xfId="0" applyFont="1" applyFill="1" applyBorder="1" applyAlignment="1">
      <alignment vertical="center" wrapText="1"/>
    </xf>
    <xf numFmtId="177" fontId="11" fillId="0" borderId="1" xfId="0" applyNumberFormat="1" applyFont="1" applyFill="1" applyBorder="1" applyAlignment="1">
      <alignment vertical="center" wrapText="1"/>
    </xf>
    <xf numFmtId="0" fontId="11" fillId="0" borderId="1" xfId="0" applyNumberFormat="1" applyFont="1" applyFill="1" applyBorder="1" applyAlignment="1">
      <alignment vertical="center" wrapText="1"/>
    </xf>
    <xf numFmtId="178" fontId="13" fillId="0" borderId="0" xfId="0" applyNumberFormat="1" applyFont="1" applyFill="1" applyBorder="1" applyAlignment="1" applyProtection="1">
      <alignment horizontal="center" vertical="center" wrapText="1"/>
      <protection hidden="1"/>
    </xf>
    <xf numFmtId="0" fontId="14" fillId="0" borderId="0" xfId="0" applyFont="1" applyFill="1" applyBorder="1" applyAlignment="1" applyProtection="1">
      <alignment horizontal="center" vertical="center" wrapText="1"/>
      <protection hidden="1"/>
    </xf>
    <xf numFmtId="0" fontId="14" fillId="0" borderId="0" xfId="0" applyFont="1" applyFill="1" applyBorder="1" applyAlignment="1">
      <alignment vertical="center" wrapText="1"/>
    </xf>
    <xf numFmtId="0" fontId="15" fillId="0" borderId="0" xfId="0" applyFont="1" applyFill="1" applyBorder="1" applyAlignment="1" applyProtection="1">
      <alignment vertical="center" wrapText="1"/>
      <protection hidden="1"/>
    </xf>
    <xf numFmtId="0" fontId="14" fillId="0" borderId="0" xfId="0" applyFont="1" applyFill="1" applyBorder="1" applyAlignment="1" applyProtection="1">
      <alignment vertical="center" wrapText="1"/>
      <protection hidden="1"/>
    </xf>
    <xf numFmtId="178" fontId="15" fillId="0" borderId="0" xfId="0" applyNumberFormat="1" applyFont="1" applyFill="1" applyBorder="1" applyAlignment="1" applyProtection="1">
      <alignment horizontal="center" vertical="center" wrapText="1"/>
      <protection hidden="1"/>
    </xf>
    <xf numFmtId="178" fontId="15" fillId="0" borderId="0" xfId="0" applyNumberFormat="1" applyFont="1" applyFill="1" applyBorder="1" applyAlignment="1" applyProtection="1">
      <alignment vertical="center" wrapText="1"/>
      <protection hidden="1"/>
    </xf>
    <xf numFmtId="0" fontId="15" fillId="0" borderId="0" xfId="0" applyFont="1" applyFill="1" applyBorder="1" applyAlignment="1">
      <alignment vertical="center" wrapText="1"/>
    </xf>
    <xf numFmtId="176" fontId="0" fillId="0" borderId="0" xfId="0" applyNumberFormat="1" applyFont="1" applyFill="1" applyBorder="1" applyAlignment="1">
      <alignment vertical="center" wrapText="1"/>
    </xf>
    <xf numFmtId="57" fontId="14" fillId="0" borderId="0" xfId="0" applyNumberFormat="1" applyFont="1" applyFill="1" applyBorder="1" applyAlignment="1">
      <alignment vertical="center"/>
    </xf>
    <xf numFmtId="177" fontId="14" fillId="0" borderId="0" xfId="0" applyNumberFormat="1" applyFont="1" applyFill="1" applyBorder="1" applyAlignment="1">
      <alignment vertical="center" wrapText="1"/>
    </xf>
    <xf numFmtId="0" fontId="15" fillId="0" borderId="0" xfId="0" applyNumberFormat="1" applyFont="1" applyFill="1" applyBorder="1" applyAlignment="1">
      <alignment vertical="center" wrapText="1"/>
    </xf>
    <xf numFmtId="0" fontId="15" fillId="0" borderId="0" xfId="0" applyFont="1" applyFill="1" applyBorder="1" applyAlignment="1" applyProtection="1">
      <alignment horizontal="center" vertical="center" wrapText="1"/>
      <protection hidden="1"/>
    </xf>
    <xf numFmtId="0" fontId="5" fillId="0" borderId="0" xfId="0" applyFont="1" applyBorder="1" applyAlignment="1">
      <alignment horizontal="center" vertical="center" wrapText="1"/>
    </xf>
    <xf numFmtId="0" fontId="6"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18</xdr:row>
      <xdr:rowOff>0</xdr:rowOff>
    </xdr:from>
    <xdr:to>
      <xdr:col>2</xdr:col>
      <xdr:colOff>87630</xdr:colOff>
      <xdr:row>18</xdr:row>
      <xdr:rowOff>316230</xdr:rowOff>
    </xdr:to>
    <xdr:pic>
      <xdr:nvPicPr>
        <xdr:cNvPr id="2" name="Picture 922303" descr="clip_image5309"/>
        <xdr:cNvPicPr>
          <a:picLocks noChangeAspect="1"/>
        </xdr:cNvPicPr>
      </xdr:nvPicPr>
      <xdr:blipFill>
        <a:blip r:embed="rId1"/>
        <a:stretch>
          <a:fillRect/>
        </a:stretch>
      </xdr:blipFill>
      <xdr:spPr>
        <a:xfrm>
          <a:off x="1885950" y="41554400"/>
          <a:ext cx="87630" cy="316230"/>
        </a:xfrm>
        <a:prstGeom prst="rect">
          <a:avLst/>
        </a:prstGeom>
        <a:noFill/>
        <a:ln w="9525">
          <a:noFill/>
        </a:ln>
      </xdr:spPr>
    </xdr:pic>
    <xdr:clientData/>
  </xdr:twoCellAnchor>
  <xdr:twoCellAnchor editAs="oneCell">
    <xdr:from>
      <xdr:col>2</xdr:col>
      <xdr:colOff>0</xdr:colOff>
      <xdr:row>18</xdr:row>
      <xdr:rowOff>0</xdr:rowOff>
    </xdr:from>
    <xdr:to>
      <xdr:col>2</xdr:col>
      <xdr:colOff>87630</xdr:colOff>
      <xdr:row>18</xdr:row>
      <xdr:rowOff>310515</xdr:rowOff>
    </xdr:to>
    <xdr:pic>
      <xdr:nvPicPr>
        <xdr:cNvPr id="3" name="Picture 922303" descr="clip_image5309"/>
        <xdr:cNvPicPr>
          <a:picLocks noChangeAspect="1"/>
        </xdr:cNvPicPr>
      </xdr:nvPicPr>
      <xdr:blipFill>
        <a:blip r:embed="rId1"/>
        <a:stretch>
          <a:fillRect/>
        </a:stretch>
      </xdr:blipFill>
      <xdr:spPr>
        <a:xfrm>
          <a:off x="1885950" y="41554400"/>
          <a:ext cx="87630" cy="310515"/>
        </a:xfrm>
        <a:prstGeom prst="rect">
          <a:avLst/>
        </a:prstGeom>
        <a:noFill/>
        <a:ln w="9525">
          <a:noFill/>
        </a:ln>
      </xdr:spPr>
    </xdr:pic>
    <xdr:clientData/>
  </xdr:twoCellAnchor>
  <xdr:twoCellAnchor editAs="oneCell">
    <xdr:from>
      <xdr:col>2</xdr:col>
      <xdr:colOff>0</xdr:colOff>
      <xdr:row>18</xdr:row>
      <xdr:rowOff>0</xdr:rowOff>
    </xdr:from>
    <xdr:to>
      <xdr:col>2</xdr:col>
      <xdr:colOff>87630</xdr:colOff>
      <xdr:row>18</xdr:row>
      <xdr:rowOff>349885</xdr:rowOff>
    </xdr:to>
    <xdr:pic>
      <xdr:nvPicPr>
        <xdr:cNvPr id="4" name="Picture 922303" descr="clip_image5309"/>
        <xdr:cNvPicPr>
          <a:picLocks noChangeAspect="1"/>
        </xdr:cNvPicPr>
      </xdr:nvPicPr>
      <xdr:blipFill>
        <a:blip r:embed="rId1"/>
        <a:stretch>
          <a:fillRect/>
        </a:stretch>
      </xdr:blipFill>
      <xdr:spPr>
        <a:xfrm>
          <a:off x="1885950" y="41554400"/>
          <a:ext cx="87630" cy="349885"/>
        </a:xfrm>
        <a:prstGeom prst="rect">
          <a:avLst/>
        </a:prstGeom>
        <a:noFill/>
        <a:ln w="9525">
          <a:noFill/>
        </a:ln>
      </xdr:spPr>
    </xdr:pic>
    <xdr:clientData/>
  </xdr:twoCellAnchor>
  <xdr:twoCellAnchor editAs="oneCell">
    <xdr:from>
      <xdr:col>2</xdr:col>
      <xdr:colOff>0</xdr:colOff>
      <xdr:row>18</xdr:row>
      <xdr:rowOff>0</xdr:rowOff>
    </xdr:from>
    <xdr:to>
      <xdr:col>2</xdr:col>
      <xdr:colOff>87630</xdr:colOff>
      <xdr:row>18</xdr:row>
      <xdr:rowOff>355600</xdr:rowOff>
    </xdr:to>
    <xdr:pic>
      <xdr:nvPicPr>
        <xdr:cNvPr id="5" name="Picture 922303" descr="clip_image5309"/>
        <xdr:cNvPicPr>
          <a:picLocks noChangeAspect="1"/>
        </xdr:cNvPicPr>
      </xdr:nvPicPr>
      <xdr:blipFill>
        <a:blip r:embed="rId1"/>
        <a:stretch>
          <a:fillRect/>
        </a:stretch>
      </xdr:blipFill>
      <xdr:spPr>
        <a:xfrm>
          <a:off x="1885950" y="41554400"/>
          <a:ext cx="87630" cy="355600"/>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467995</xdr:rowOff>
    </xdr:to>
    <xdr:pic>
      <xdr:nvPicPr>
        <xdr:cNvPr id="6" name="Picture 922303" descr="clip_image5309"/>
        <xdr:cNvPicPr>
          <a:picLocks noChangeAspect="1"/>
        </xdr:cNvPicPr>
      </xdr:nvPicPr>
      <xdr:blipFill>
        <a:blip r:embed="rId1"/>
        <a:stretch>
          <a:fillRect/>
        </a:stretch>
      </xdr:blipFill>
      <xdr:spPr>
        <a:xfrm>
          <a:off x="1885950" y="50444400"/>
          <a:ext cx="87630" cy="467995"/>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472440</xdr:rowOff>
    </xdr:to>
    <xdr:pic>
      <xdr:nvPicPr>
        <xdr:cNvPr id="7" name="Picture 922303" descr="clip_image5309"/>
        <xdr:cNvPicPr>
          <a:picLocks noChangeAspect="1"/>
        </xdr:cNvPicPr>
      </xdr:nvPicPr>
      <xdr:blipFill>
        <a:blip r:embed="rId1"/>
        <a:stretch>
          <a:fillRect/>
        </a:stretch>
      </xdr:blipFill>
      <xdr:spPr>
        <a:xfrm>
          <a:off x="1885950" y="50444400"/>
          <a:ext cx="87630" cy="472440"/>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447040</xdr:rowOff>
    </xdr:to>
    <xdr:pic>
      <xdr:nvPicPr>
        <xdr:cNvPr id="8" name="Picture 922303" descr="clip_image5309"/>
        <xdr:cNvPicPr>
          <a:picLocks noChangeAspect="1"/>
        </xdr:cNvPicPr>
      </xdr:nvPicPr>
      <xdr:blipFill>
        <a:blip r:embed="rId1"/>
        <a:stretch>
          <a:fillRect/>
        </a:stretch>
      </xdr:blipFill>
      <xdr:spPr>
        <a:xfrm>
          <a:off x="1885950" y="50444400"/>
          <a:ext cx="87630" cy="447040"/>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438150</xdr:rowOff>
    </xdr:to>
    <xdr:pic>
      <xdr:nvPicPr>
        <xdr:cNvPr id="9" name="Picture 922303" descr="clip_image5309"/>
        <xdr:cNvPicPr>
          <a:picLocks noChangeAspect="1"/>
        </xdr:cNvPicPr>
      </xdr:nvPicPr>
      <xdr:blipFill>
        <a:blip r:embed="rId1"/>
        <a:stretch>
          <a:fillRect/>
        </a:stretch>
      </xdr:blipFill>
      <xdr:spPr>
        <a:xfrm>
          <a:off x="1885950" y="50444400"/>
          <a:ext cx="87630" cy="438150"/>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479425</xdr:rowOff>
    </xdr:to>
    <xdr:pic>
      <xdr:nvPicPr>
        <xdr:cNvPr id="10" name="Picture 922303" descr="clip_image5309"/>
        <xdr:cNvPicPr>
          <a:picLocks noChangeAspect="1"/>
        </xdr:cNvPicPr>
      </xdr:nvPicPr>
      <xdr:blipFill>
        <a:blip r:embed="rId1"/>
        <a:stretch>
          <a:fillRect/>
        </a:stretch>
      </xdr:blipFill>
      <xdr:spPr>
        <a:xfrm>
          <a:off x="1885950" y="50444400"/>
          <a:ext cx="87630" cy="479425"/>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485140</xdr:rowOff>
    </xdr:to>
    <xdr:pic>
      <xdr:nvPicPr>
        <xdr:cNvPr id="11" name="Picture 922303" descr="clip_image5309"/>
        <xdr:cNvPicPr>
          <a:picLocks noChangeAspect="1"/>
        </xdr:cNvPicPr>
      </xdr:nvPicPr>
      <xdr:blipFill>
        <a:blip r:embed="rId1"/>
        <a:stretch>
          <a:fillRect/>
        </a:stretch>
      </xdr:blipFill>
      <xdr:spPr>
        <a:xfrm>
          <a:off x="1885950" y="50444400"/>
          <a:ext cx="87630" cy="485140"/>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480695</xdr:rowOff>
    </xdr:to>
    <xdr:pic>
      <xdr:nvPicPr>
        <xdr:cNvPr id="12" name="Picture 922303" descr="clip_image5309"/>
        <xdr:cNvPicPr>
          <a:picLocks noChangeAspect="1"/>
        </xdr:cNvPicPr>
      </xdr:nvPicPr>
      <xdr:blipFill>
        <a:blip r:embed="rId1"/>
        <a:stretch>
          <a:fillRect/>
        </a:stretch>
      </xdr:blipFill>
      <xdr:spPr>
        <a:xfrm>
          <a:off x="1885950" y="50444400"/>
          <a:ext cx="87630" cy="480695"/>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490220</xdr:rowOff>
    </xdr:to>
    <xdr:pic>
      <xdr:nvPicPr>
        <xdr:cNvPr id="13" name="Picture 922303" descr="clip_image5309"/>
        <xdr:cNvPicPr>
          <a:picLocks noChangeAspect="1"/>
        </xdr:cNvPicPr>
      </xdr:nvPicPr>
      <xdr:blipFill>
        <a:blip r:embed="rId1"/>
        <a:stretch>
          <a:fillRect/>
        </a:stretch>
      </xdr:blipFill>
      <xdr:spPr>
        <a:xfrm>
          <a:off x="1885950" y="50444400"/>
          <a:ext cx="87630" cy="490220"/>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455295</xdr:rowOff>
    </xdr:to>
    <xdr:pic>
      <xdr:nvPicPr>
        <xdr:cNvPr id="14" name="Picture 922303" descr="clip_image5309"/>
        <xdr:cNvPicPr>
          <a:picLocks noChangeAspect="1"/>
        </xdr:cNvPicPr>
      </xdr:nvPicPr>
      <xdr:blipFill>
        <a:blip r:embed="rId1"/>
        <a:stretch>
          <a:fillRect/>
        </a:stretch>
      </xdr:blipFill>
      <xdr:spPr>
        <a:xfrm>
          <a:off x="1885950" y="50444400"/>
          <a:ext cx="87630" cy="455295"/>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492125</xdr:rowOff>
    </xdr:to>
    <xdr:pic>
      <xdr:nvPicPr>
        <xdr:cNvPr id="15" name="Picture 922303" descr="clip_image5309"/>
        <xdr:cNvPicPr>
          <a:picLocks noChangeAspect="1"/>
        </xdr:cNvPicPr>
      </xdr:nvPicPr>
      <xdr:blipFill>
        <a:blip r:embed="rId1"/>
        <a:stretch>
          <a:fillRect/>
        </a:stretch>
      </xdr:blipFill>
      <xdr:spPr>
        <a:xfrm>
          <a:off x="1885950" y="50444400"/>
          <a:ext cx="87630" cy="492125"/>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459740</xdr:rowOff>
    </xdr:to>
    <xdr:pic>
      <xdr:nvPicPr>
        <xdr:cNvPr id="16" name="Picture 922303" descr="clip_image5309"/>
        <xdr:cNvPicPr>
          <a:picLocks noChangeAspect="1"/>
        </xdr:cNvPicPr>
      </xdr:nvPicPr>
      <xdr:blipFill>
        <a:blip r:embed="rId1"/>
        <a:stretch>
          <a:fillRect/>
        </a:stretch>
      </xdr:blipFill>
      <xdr:spPr>
        <a:xfrm>
          <a:off x="1885950" y="50444400"/>
          <a:ext cx="87630" cy="459740"/>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504825</xdr:rowOff>
    </xdr:to>
    <xdr:pic>
      <xdr:nvPicPr>
        <xdr:cNvPr id="17" name="Picture 922303" descr="clip_image5309"/>
        <xdr:cNvPicPr>
          <a:picLocks noChangeAspect="1"/>
        </xdr:cNvPicPr>
      </xdr:nvPicPr>
      <xdr:blipFill>
        <a:blip r:embed="rId1"/>
        <a:stretch>
          <a:fillRect/>
        </a:stretch>
      </xdr:blipFill>
      <xdr:spPr>
        <a:xfrm>
          <a:off x="1885950" y="50444400"/>
          <a:ext cx="87630" cy="504825"/>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486410</xdr:rowOff>
    </xdr:to>
    <xdr:pic>
      <xdr:nvPicPr>
        <xdr:cNvPr id="18" name="Picture 922303" descr="clip_image5309"/>
        <xdr:cNvPicPr>
          <a:picLocks noChangeAspect="1"/>
        </xdr:cNvPicPr>
      </xdr:nvPicPr>
      <xdr:blipFill>
        <a:blip r:embed="rId1"/>
        <a:stretch>
          <a:fillRect/>
        </a:stretch>
      </xdr:blipFill>
      <xdr:spPr>
        <a:xfrm>
          <a:off x="1885950" y="50444400"/>
          <a:ext cx="87630" cy="486410"/>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481965</xdr:rowOff>
    </xdr:to>
    <xdr:pic>
      <xdr:nvPicPr>
        <xdr:cNvPr id="19" name="Picture 922303" descr="clip_image5309"/>
        <xdr:cNvPicPr>
          <a:picLocks noChangeAspect="1"/>
        </xdr:cNvPicPr>
      </xdr:nvPicPr>
      <xdr:blipFill>
        <a:blip r:embed="rId1"/>
        <a:stretch>
          <a:fillRect/>
        </a:stretch>
      </xdr:blipFill>
      <xdr:spPr>
        <a:xfrm>
          <a:off x="1885950" y="50444400"/>
          <a:ext cx="87630" cy="481965"/>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459105</xdr:rowOff>
    </xdr:to>
    <xdr:pic>
      <xdr:nvPicPr>
        <xdr:cNvPr id="20" name="Picture 922303" descr="clip_image5309"/>
        <xdr:cNvPicPr>
          <a:picLocks noChangeAspect="1"/>
        </xdr:cNvPicPr>
      </xdr:nvPicPr>
      <xdr:blipFill>
        <a:blip r:embed="rId1"/>
        <a:stretch>
          <a:fillRect/>
        </a:stretch>
      </xdr:blipFill>
      <xdr:spPr>
        <a:xfrm>
          <a:off x="1885950" y="50444400"/>
          <a:ext cx="87630" cy="459105"/>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496570</xdr:rowOff>
    </xdr:to>
    <xdr:pic>
      <xdr:nvPicPr>
        <xdr:cNvPr id="21" name="Picture 922303" descr="clip_image5309"/>
        <xdr:cNvPicPr>
          <a:picLocks noChangeAspect="1"/>
        </xdr:cNvPicPr>
      </xdr:nvPicPr>
      <xdr:blipFill>
        <a:blip r:embed="rId1"/>
        <a:stretch>
          <a:fillRect/>
        </a:stretch>
      </xdr:blipFill>
      <xdr:spPr>
        <a:xfrm>
          <a:off x="1885950" y="50444400"/>
          <a:ext cx="87630" cy="496570"/>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506095</xdr:rowOff>
    </xdr:to>
    <xdr:pic>
      <xdr:nvPicPr>
        <xdr:cNvPr id="22" name="Picture 922303" descr="clip_image5309"/>
        <xdr:cNvPicPr>
          <a:picLocks noChangeAspect="1"/>
        </xdr:cNvPicPr>
      </xdr:nvPicPr>
      <xdr:blipFill>
        <a:blip r:embed="rId1"/>
        <a:stretch>
          <a:fillRect/>
        </a:stretch>
      </xdr:blipFill>
      <xdr:spPr>
        <a:xfrm>
          <a:off x="1885950" y="50444400"/>
          <a:ext cx="87630" cy="506095"/>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510540</xdr:rowOff>
    </xdr:to>
    <xdr:pic>
      <xdr:nvPicPr>
        <xdr:cNvPr id="23" name="Picture 922303" descr="clip_image5309"/>
        <xdr:cNvPicPr>
          <a:picLocks noChangeAspect="1"/>
        </xdr:cNvPicPr>
      </xdr:nvPicPr>
      <xdr:blipFill>
        <a:blip r:embed="rId1"/>
        <a:stretch>
          <a:fillRect/>
        </a:stretch>
      </xdr:blipFill>
      <xdr:spPr>
        <a:xfrm>
          <a:off x="1885950" y="50444400"/>
          <a:ext cx="87630" cy="510540"/>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478155</xdr:rowOff>
    </xdr:to>
    <xdr:pic>
      <xdr:nvPicPr>
        <xdr:cNvPr id="24" name="Picture 922303" descr="clip_image5309"/>
        <xdr:cNvPicPr>
          <a:picLocks noChangeAspect="1"/>
        </xdr:cNvPicPr>
      </xdr:nvPicPr>
      <xdr:blipFill>
        <a:blip r:embed="rId1"/>
        <a:stretch>
          <a:fillRect/>
        </a:stretch>
      </xdr:blipFill>
      <xdr:spPr>
        <a:xfrm>
          <a:off x="1885950" y="50444400"/>
          <a:ext cx="87630" cy="478155"/>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519430</xdr:rowOff>
    </xdr:to>
    <xdr:pic>
      <xdr:nvPicPr>
        <xdr:cNvPr id="25" name="Picture 922303" descr="clip_image5309"/>
        <xdr:cNvPicPr>
          <a:picLocks noChangeAspect="1"/>
        </xdr:cNvPicPr>
      </xdr:nvPicPr>
      <xdr:blipFill>
        <a:blip r:embed="rId1"/>
        <a:stretch>
          <a:fillRect/>
        </a:stretch>
      </xdr:blipFill>
      <xdr:spPr>
        <a:xfrm>
          <a:off x="1885950" y="50444400"/>
          <a:ext cx="87630" cy="519430"/>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466725</xdr:rowOff>
    </xdr:to>
    <xdr:pic>
      <xdr:nvPicPr>
        <xdr:cNvPr id="26" name="Picture 922303" descr="clip_image5309"/>
        <xdr:cNvPicPr>
          <a:picLocks noChangeAspect="1"/>
        </xdr:cNvPicPr>
      </xdr:nvPicPr>
      <xdr:blipFill>
        <a:blip r:embed="rId1"/>
        <a:stretch>
          <a:fillRect/>
        </a:stretch>
      </xdr:blipFill>
      <xdr:spPr>
        <a:xfrm>
          <a:off x="1885950" y="50444400"/>
          <a:ext cx="87630" cy="466725"/>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499110</xdr:rowOff>
    </xdr:to>
    <xdr:pic>
      <xdr:nvPicPr>
        <xdr:cNvPr id="27" name="Picture 922303" descr="clip_image5309"/>
        <xdr:cNvPicPr>
          <a:picLocks noChangeAspect="1"/>
        </xdr:cNvPicPr>
      </xdr:nvPicPr>
      <xdr:blipFill>
        <a:blip r:embed="rId1"/>
        <a:stretch>
          <a:fillRect/>
        </a:stretch>
      </xdr:blipFill>
      <xdr:spPr>
        <a:xfrm>
          <a:off x="1885950" y="50444400"/>
          <a:ext cx="87630" cy="499110"/>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512445</xdr:rowOff>
    </xdr:to>
    <xdr:pic>
      <xdr:nvPicPr>
        <xdr:cNvPr id="28" name="Picture 922303" descr="clip_image5309"/>
        <xdr:cNvPicPr>
          <a:picLocks noChangeAspect="1"/>
        </xdr:cNvPicPr>
      </xdr:nvPicPr>
      <xdr:blipFill>
        <a:blip r:embed="rId1"/>
        <a:stretch>
          <a:fillRect/>
        </a:stretch>
      </xdr:blipFill>
      <xdr:spPr>
        <a:xfrm>
          <a:off x="1885950" y="50444400"/>
          <a:ext cx="87630" cy="512445"/>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465455</xdr:rowOff>
    </xdr:to>
    <xdr:pic>
      <xdr:nvPicPr>
        <xdr:cNvPr id="29" name="Picture 922303" descr="clip_image5309"/>
        <xdr:cNvPicPr>
          <a:picLocks noChangeAspect="1"/>
        </xdr:cNvPicPr>
      </xdr:nvPicPr>
      <xdr:blipFill>
        <a:blip r:embed="rId1"/>
        <a:stretch>
          <a:fillRect/>
        </a:stretch>
      </xdr:blipFill>
      <xdr:spPr>
        <a:xfrm>
          <a:off x="1885950" y="50444400"/>
          <a:ext cx="87630" cy="465455"/>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495300</xdr:rowOff>
    </xdr:to>
    <xdr:pic>
      <xdr:nvPicPr>
        <xdr:cNvPr id="30" name="Picture 922303" descr="clip_image5309"/>
        <xdr:cNvPicPr>
          <a:picLocks noChangeAspect="1"/>
        </xdr:cNvPicPr>
      </xdr:nvPicPr>
      <xdr:blipFill>
        <a:blip r:embed="rId1"/>
        <a:stretch>
          <a:fillRect/>
        </a:stretch>
      </xdr:blipFill>
      <xdr:spPr>
        <a:xfrm>
          <a:off x="1885950" y="50444400"/>
          <a:ext cx="87630" cy="495300"/>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523875</xdr:rowOff>
    </xdr:to>
    <xdr:pic>
      <xdr:nvPicPr>
        <xdr:cNvPr id="31" name="Picture 922303" descr="clip_image5309"/>
        <xdr:cNvPicPr>
          <a:picLocks noChangeAspect="1"/>
        </xdr:cNvPicPr>
      </xdr:nvPicPr>
      <xdr:blipFill>
        <a:blip r:embed="rId1"/>
        <a:stretch>
          <a:fillRect/>
        </a:stretch>
      </xdr:blipFill>
      <xdr:spPr>
        <a:xfrm>
          <a:off x="1885950" y="50444400"/>
          <a:ext cx="87630" cy="523875"/>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461010</xdr:rowOff>
    </xdr:to>
    <xdr:pic>
      <xdr:nvPicPr>
        <xdr:cNvPr id="32" name="Picture 922303" descr="clip_image5309"/>
        <xdr:cNvPicPr>
          <a:picLocks noChangeAspect="1"/>
        </xdr:cNvPicPr>
      </xdr:nvPicPr>
      <xdr:blipFill>
        <a:blip r:embed="rId1"/>
        <a:stretch>
          <a:fillRect/>
        </a:stretch>
      </xdr:blipFill>
      <xdr:spPr>
        <a:xfrm>
          <a:off x="1885950" y="50444400"/>
          <a:ext cx="87630" cy="461010"/>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435610</xdr:rowOff>
    </xdr:to>
    <xdr:pic>
      <xdr:nvPicPr>
        <xdr:cNvPr id="33" name="Picture 922303" descr="clip_image5309"/>
        <xdr:cNvPicPr>
          <a:picLocks noChangeAspect="1"/>
        </xdr:cNvPicPr>
      </xdr:nvPicPr>
      <xdr:blipFill>
        <a:blip r:embed="rId1"/>
        <a:stretch>
          <a:fillRect/>
        </a:stretch>
      </xdr:blipFill>
      <xdr:spPr>
        <a:xfrm>
          <a:off x="1885950" y="50444400"/>
          <a:ext cx="87630" cy="435610"/>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454025</xdr:rowOff>
    </xdr:to>
    <xdr:pic>
      <xdr:nvPicPr>
        <xdr:cNvPr id="34" name="Picture 922303" descr="clip_image5309"/>
        <xdr:cNvPicPr>
          <a:picLocks noChangeAspect="1"/>
        </xdr:cNvPicPr>
      </xdr:nvPicPr>
      <xdr:blipFill>
        <a:blip r:embed="rId1"/>
        <a:stretch>
          <a:fillRect/>
        </a:stretch>
      </xdr:blipFill>
      <xdr:spPr>
        <a:xfrm>
          <a:off x="1885950" y="50444400"/>
          <a:ext cx="87630" cy="454025"/>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502920</xdr:rowOff>
    </xdr:to>
    <xdr:pic>
      <xdr:nvPicPr>
        <xdr:cNvPr id="35" name="Picture 922303" descr="clip_image5309"/>
        <xdr:cNvPicPr>
          <a:picLocks noChangeAspect="1"/>
        </xdr:cNvPicPr>
      </xdr:nvPicPr>
      <xdr:blipFill>
        <a:blip r:embed="rId1"/>
        <a:stretch>
          <a:fillRect/>
        </a:stretch>
      </xdr:blipFill>
      <xdr:spPr>
        <a:xfrm>
          <a:off x="1885950" y="50444400"/>
          <a:ext cx="87630" cy="502920"/>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509270</xdr:rowOff>
    </xdr:to>
    <xdr:pic>
      <xdr:nvPicPr>
        <xdr:cNvPr id="36" name="Picture 922303" descr="clip_image5309"/>
        <xdr:cNvPicPr>
          <a:picLocks noChangeAspect="1"/>
        </xdr:cNvPicPr>
      </xdr:nvPicPr>
      <xdr:blipFill>
        <a:blip r:embed="rId1"/>
        <a:stretch>
          <a:fillRect/>
        </a:stretch>
      </xdr:blipFill>
      <xdr:spPr>
        <a:xfrm>
          <a:off x="1885950" y="50444400"/>
          <a:ext cx="87630" cy="509270"/>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493395</xdr:rowOff>
    </xdr:to>
    <xdr:pic>
      <xdr:nvPicPr>
        <xdr:cNvPr id="37" name="Picture 922303" descr="clip_image5309"/>
        <xdr:cNvPicPr>
          <a:picLocks noChangeAspect="1"/>
        </xdr:cNvPicPr>
      </xdr:nvPicPr>
      <xdr:blipFill>
        <a:blip r:embed="rId1"/>
        <a:stretch>
          <a:fillRect/>
        </a:stretch>
      </xdr:blipFill>
      <xdr:spPr>
        <a:xfrm>
          <a:off x="1885950" y="50444400"/>
          <a:ext cx="87630" cy="493395"/>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497840</xdr:rowOff>
    </xdr:to>
    <xdr:pic>
      <xdr:nvPicPr>
        <xdr:cNvPr id="38" name="Picture 922303" descr="clip_image5309"/>
        <xdr:cNvPicPr>
          <a:picLocks noChangeAspect="1"/>
        </xdr:cNvPicPr>
      </xdr:nvPicPr>
      <xdr:blipFill>
        <a:blip r:embed="rId1"/>
        <a:stretch>
          <a:fillRect/>
        </a:stretch>
      </xdr:blipFill>
      <xdr:spPr>
        <a:xfrm>
          <a:off x="1885950" y="50444400"/>
          <a:ext cx="87630" cy="497840"/>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508000</xdr:rowOff>
    </xdr:to>
    <xdr:pic>
      <xdr:nvPicPr>
        <xdr:cNvPr id="39" name="Picture 922303" descr="clip_image5309"/>
        <xdr:cNvPicPr>
          <a:picLocks noChangeAspect="1"/>
        </xdr:cNvPicPr>
      </xdr:nvPicPr>
      <xdr:blipFill>
        <a:blip r:embed="rId1"/>
        <a:stretch>
          <a:fillRect/>
        </a:stretch>
      </xdr:blipFill>
      <xdr:spPr>
        <a:xfrm>
          <a:off x="1885950" y="50444400"/>
          <a:ext cx="87630" cy="508000"/>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473710</xdr:rowOff>
    </xdr:to>
    <xdr:pic>
      <xdr:nvPicPr>
        <xdr:cNvPr id="40" name="Picture 922303" descr="clip_image5309"/>
        <xdr:cNvPicPr>
          <a:picLocks noChangeAspect="1"/>
        </xdr:cNvPicPr>
      </xdr:nvPicPr>
      <xdr:blipFill>
        <a:blip r:embed="rId1"/>
        <a:stretch>
          <a:fillRect/>
        </a:stretch>
      </xdr:blipFill>
      <xdr:spPr>
        <a:xfrm>
          <a:off x="1885950" y="50444400"/>
          <a:ext cx="87630" cy="473710"/>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518160</xdr:rowOff>
    </xdr:to>
    <xdr:pic>
      <xdr:nvPicPr>
        <xdr:cNvPr id="41" name="Picture 922303" descr="clip_image5309"/>
        <xdr:cNvPicPr>
          <a:picLocks noChangeAspect="1"/>
        </xdr:cNvPicPr>
      </xdr:nvPicPr>
      <xdr:blipFill>
        <a:blip r:embed="rId1"/>
        <a:stretch>
          <a:fillRect/>
        </a:stretch>
      </xdr:blipFill>
      <xdr:spPr>
        <a:xfrm>
          <a:off x="1885950" y="50444400"/>
          <a:ext cx="87630" cy="518160"/>
        </a:xfrm>
        <a:prstGeom prst="rect">
          <a:avLst/>
        </a:prstGeom>
        <a:noFill/>
        <a:ln w="9525">
          <a:noFill/>
        </a:ln>
      </xdr:spPr>
    </xdr:pic>
    <xdr:clientData/>
  </xdr:twoCellAnchor>
  <xdr:twoCellAnchor editAs="oneCell">
    <xdr:from>
      <xdr:col>2</xdr:col>
      <xdr:colOff>0</xdr:colOff>
      <xdr:row>23</xdr:row>
      <xdr:rowOff>0</xdr:rowOff>
    </xdr:from>
    <xdr:to>
      <xdr:col>2</xdr:col>
      <xdr:colOff>87630</xdr:colOff>
      <xdr:row>23</xdr:row>
      <xdr:rowOff>503555</xdr:rowOff>
    </xdr:to>
    <xdr:pic>
      <xdr:nvPicPr>
        <xdr:cNvPr id="42" name="Picture 922303" descr="clip_image5309"/>
        <xdr:cNvPicPr>
          <a:picLocks noChangeAspect="1"/>
        </xdr:cNvPicPr>
      </xdr:nvPicPr>
      <xdr:blipFill>
        <a:blip r:embed="rId1"/>
        <a:stretch>
          <a:fillRect/>
        </a:stretch>
      </xdr:blipFill>
      <xdr:spPr>
        <a:xfrm>
          <a:off x="1885950" y="50444400"/>
          <a:ext cx="87630" cy="50355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9"/>
  <sheetViews>
    <sheetView tabSelected="1" zoomScale="40" zoomScaleNormal="40" workbookViewId="0">
      <pane ySplit="5" topLeftCell="A17" activePane="bottomLeft" state="frozen"/>
      <selection/>
      <selection pane="bottomLeft" activeCell="H21" sqref="H21"/>
    </sheetView>
  </sheetViews>
  <sheetFormatPr defaultColWidth="9" defaultRowHeight="13.5"/>
  <cols>
    <col min="1" max="1" width="9" style="6"/>
    <col min="2" max="2" width="15.75" style="7" customWidth="1"/>
    <col min="3" max="3" width="36.875" style="7" customWidth="1"/>
    <col min="4" max="4" width="14.625" style="7" customWidth="1"/>
    <col min="5" max="5" width="18.625" style="7" customWidth="1"/>
    <col min="6" max="6" width="18.375" style="7" customWidth="1"/>
    <col min="7" max="7" width="36.625" style="7" customWidth="1"/>
    <col min="8" max="8" width="62.5" style="8" customWidth="1"/>
    <col min="9" max="9" width="10.625" style="7" customWidth="1"/>
    <col min="10" max="10" width="10.15" style="7" customWidth="1"/>
    <col min="11" max="11" width="18.7416666666667" style="7" customWidth="1"/>
    <col min="12" max="12" width="23.4333333333333" style="8" customWidth="1"/>
    <col min="13" max="13" width="16.625" style="8" customWidth="1"/>
    <col min="14" max="14" width="26.875" style="9" customWidth="1"/>
    <col min="15" max="15" width="32.5" style="7" customWidth="1"/>
    <col min="16" max="16" width="14.25" style="7" customWidth="1"/>
    <col min="17" max="17" width="20.75" style="7" customWidth="1"/>
    <col min="18" max="18" width="11.4" style="7" customWidth="1"/>
    <col min="19" max="19" width="18.875" style="10" customWidth="1"/>
    <col min="20" max="20" width="22.25" style="10" customWidth="1"/>
    <col min="21" max="21" width="9" style="7" customWidth="1"/>
    <col min="22" max="22" width="10.9333333333333" style="7" customWidth="1"/>
    <col min="23" max="26" width="9" style="7" customWidth="1"/>
    <col min="27" max="27" width="13.75" style="7" customWidth="1"/>
    <col min="28" max="28" width="35" style="11" customWidth="1"/>
    <col min="29" max="16384" width="9" style="7"/>
  </cols>
  <sheetData>
    <row r="1" ht="88" customHeight="1" spans="1:28">
      <c r="A1" s="12" t="s">
        <v>0</v>
      </c>
      <c r="B1" s="12"/>
      <c r="C1" s="12"/>
      <c r="D1" s="12"/>
      <c r="E1" s="12"/>
      <c r="F1" s="12"/>
      <c r="G1" s="12"/>
      <c r="H1" s="13"/>
      <c r="I1" s="12"/>
      <c r="J1" s="12"/>
      <c r="K1" s="12"/>
      <c r="L1" s="13"/>
      <c r="M1" s="13"/>
      <c r="N1" s="13"/>
      <c r="O1" s="12"/>
      <c r="P1" s="12"/>
      <c r="Q1" s="12"/>
      <c r="R1" s="12"/>
      <c r="S1" s="14"/>
      <c r="T1" s="14"/>
      <c r="U1" s="12"/>
      <c r="V1" s="12"/>
      <c r="W1" s="12"/>
      <c r="X1" s="12"/>
      <c r="Y1" s="12"/>
      <c r="Z1" s="12"/>
      <c r="AA1" s="12"/>
      <c r="AB1" s="15"/>
    </row>
    <row r="2" s="1" customFormat="1" ht="21" customHeight="1" spans="1:28">
      <c r="A2" s="16" t="s">
        <v>1</v>
      </c>
      <c r="B2" s="16" t="s">
        <v>2</v>
      </c>
      <c r="C2" s="17" t="s">
        <v>3</v>
      </c>
      <c r="D2" s="17" t="s">
        <v>4</v>
      </c>
      <c r="E2" s="18" t="s">
        <v>5</v>
      </c>
      <c r="F2" s="19"/>
      <c r="G2" s="17" t="s">
        <v>6</v>
      </c>
      <c r="H2" s="20" t="s">
        <v>7</v>
      </c>
      <c r="I2" s="18" t="s">
        <v>8</v>
      </c>
      <c r="J2" s="21"/>
      <c r="K2" s="17" t="s">
        <v>9</v>
      </c>
      <c r="L2" s="22"/>
      <c r="M2" s="22"/>
      <c r="N2" s="22"/>
      <c r="O2" s="17" t="s">
        <v>10</v>
      </c>
      <c r="P2" s="17" t="s">
        <v>11</v>
      </c>
      <c r="Q2" s="17" t="s">
        <v>12</v>
      </c>
      <c r="R2" s="17" t="s">
        <v>13</v>
      </c>
      <c r="S2" s="23" t="s">
        <v>14</v>
      </c>
      <c r="T2" s="23" t="s">
        <v>15</v>
      </c>
      <c r="U2" s="17" t="s">
        <v>16</v>
      </c>
      <c r="V2" s="22" t="s">
        <v>17</v>
      </c>
      <c r="W2" s="22"/>
      <c r="X2" s="22"/>
      <c r="Y2" s="22"/>
      <c r="Z2" s="22"/>
      <c r="AA2" s="22"/>
      <c r="AB2" s="16" t="s">
        <v>18</v>
      </c>
    </row>
    <row r="3" s="1" customFormat="1" ht="21" customHeight="1" spans="1:28">
      <c r="A3" s="16"/>
      <c r="B3" s="16"/>
      <c r="C3" s="24"/>
      <c r="D3" s="24"/>
      <c r="E3" s="17" t="s">
        <v>19</v>
      </c>
      <c r="F3" s="17" t="s">
        <v>20</v>
      </c>
      <c r="G3" s="24"/>
      <c r="H3" s="25"/>
      <c r="I3" s="17" t="s">
        <v>21</v>
      </c>
      <c r="J3" s="26" t="s">
        <v>22</v>
      </c>
      <c r="K3" s="24"/>
      <c r="L3" s="20" t="s">
        <v>23</v>
      </c>
      <c r="M3" s="20" t="s">
        <v>24</v>
      </c>
      <c r="N3" s="20" t="s">
        <v>25</v>
      </c>
      <c r="O3" s="24"/>
      <c r="P3" s="24"/>
      <c r="Q3" s="24"/>
      <c r="R3" s="24"/>
      <c r="S3" s="27"/>
      <c r="T3" s="27"/>
      <c r="U3" s="24"/>
      <c r="V3" s="22" t="s">
        <v>26</v>
      </c>
      <c r="W3" s="22" t="s">
        <v>27</v>
      </c>
      <c r="X3" s="22"/>
      <c r="Y3" s="22"/>
      <c r="Z3" s="22"/>
      <c r="AA3" s="22" t="s">
        <v>28</v>
      </c>
      <c r="AB3" s="16"/>
    </row>
    <row r="4" s="1" customFormat="1" ht="21" customHeight="1" spans="1:28">
      <c r="A4" s="16"/>
      <c r="B4" s="16"/>
      <c r="C4" s="24"/>
      <c r="D4" s="24"/>
      <c r="E4" s="24"/>
      <c r="F4" s="24"/>
      <c r="G4" s="24"/>
      <c r="H4" s="25"/>
      <c r="I4" s="24"/>
      <c r="J4" s="28"/>
      <c r="K4" s="24"/>
      <c r="L4" s="25"/>
      <c r="M4" s="25"/>
      <c r="N4" s="25"/>
      <c r="O4" s="24"/>
      <c r="P4" s="24"/>
      <c r="Q4" s="24"/>
      <c r="R4" s="24"/>
      <c r="S4" s="27"/>
      <c r="T4" s="27"/>
      <c r="U4" s="24"/>
      <c r="V4" s="22"/>
      <c r="W4" s="22" t="s">
        <v>29</v>
      </c>
      <c r="X4" s="22"/>
      <c r="Y4" s="22" t="s">
        <v>30</v>
      </c>
      <c r="Z4" s="22"/>
      <c r="AA4" s="22"/>
      <c r="AB4" s="16"/>
    </row>
    <row r="5" s="1" customFormat="1" ht="78" customHeight="1" spans="1:28">
      <c r="A5" s="16"/>
      <c r="B5" s="16"/>
      <c r="C5" s="24"/>
      <c r="D5" s="24"/>
      <c r="E5" s="24"/>
      <c r="F5" s="24"/>
      <c r="G5" s="24"/>
      <c r="H5" s="25"/>
      <c r="I5" s="24"/>
      <c r="J5" s="28"/>
      <c r="K5" s="24"/>
      <c r="L5" s="25"/>
      <c r="M5" s="25"/>
      <c r="N5" s="25"/>
      <c r="O5" s="24"/>
      <c r="P5" s="24"/>
      <c r="Q5" s="24"/>
      <c r="R5" s="24"/>
      <c r="S5" s="27"/>
      <c r="T5" s="27"/>
      <c r="U5" s="24"/>
      <c r="V5" s="20"/>
      <c r="W5" s="20" t="s">
        <v>31</v>
      </c>
      <c r="X5" s="20" t="s">
        <v>32</v>
      </c>
      <c r="Y5" s="20" t="s">
        <v>31</v>
      </c>
      <c r="Z5" s="20" t="s">
        <v>32</v>
      </c>
      <c r="AA5" s="20"/>
      <c r="AB5" s="17"/>
    </row>
    <row r="6" s="2" customFormat="1" ht="43" customHeight="1" spans="1:28">
      <c r="A6" s="29"/>
      <c r="B6" s="29"/>
      <c r="C6" s="29" t="s">
        <v>33</v>
      </c>
      <c r="D6" s="29"/>
      <c r="E6" s="29"/>
      <c r="F6" s="29"/>
      <c r="G6" s="29"/>
      <c r="H6" s="30"/>
      <c r="I6" s="29"/>
      <c r="J6" s="29"/>
      <c r="K6" s="29">
        <v>1659</v>
      </c>
      <c r="L6" s="29"/>
      <c r="M6" s="30">
        <v>1659</v>
      </c>
      <c r="N6" s="29"/>
      <c r="O6" s="31"/>
      <c r="P6" s="32"/>
      <c r="Q6" s="31"/>
      <c r="R6" s="31"/>
      <c r="S6" s="33"/>
      <c r="T6" s="33"/>
      <c r="U6" s="29"/>
      <c r="V6" s="29"/>
      <c r="W6" s="29"/>
      <c r="X6" s="29"/>
      <c r="Y6" s="29"/>
      <c r="Z6" s="29"/>
      <c r="AA6" s="29"/>
      <c r="AB6" s="29"/>
    </row>
    <row r="7" s="3" customFormat="1" ht="300" customHeight="1" spans="1:28">
      <c r="A7" s="34">
        <f>ROW()-6</f>
        <v>1</v>
      </c>
      <c r="B7" s="35" t="s">
        <v>34</v>
      </c>
      <c r="C7" s="36" t="s">
        <v>35</v>
      </c>
      <c r="D7" s="35" t="s">
        <v>36</v>
      </c>
      <c r="E7" s="35" t="s">
        <v>37</v>
      </c>
      <c r="F7" s="35" t="s">
        <v>38</v>
      </c>
      <c r="G7" s="35" t="s">
        <v>39</v>
      </c>
      <c r="H7" s="37" t="s">
        <v>40</v>
      </c>
      <c r="I7" s="34" t="s">
        <v>41</v>
      </c>
      <c r="J7" s="34">
        <v>1</v>
      </c>
      <c r="K7" s="34">
        <v>500</v>
      </c>
      <c r="L7" s="37" t="s">
        <v>42</v>
      </c>
      <c r="M7" s="37">
        <v>500</v>
      </c>
      <c r="N7" s="34" t="s">
        <v>43</v>
      </c>
      <c r="O7" s="38" t="s">
        <v>44</v>
      </c>
      <c r="P7" s="37" t="s">
        <v>45</v>
      </c>
      <c r="Q7" s="38" t="s">
        <v>46</v>
      </c>
      <c r="R7" s="38" t="s">
        <v>36</v>
      </c>
      <c r="S7" s="39">
        <v>46204</v>
      </c>
      <c r="T7" s="39">
        <v>46357</v>
      </c>
      <c r="U7" s="38" t="s">
        <v>47</v>
      </c>
      <c r="V7" s="38" t="s">
        <v>48</v>
      </c>
      <c r="W7" s="38">
        <v>53</v>
      </c>
      <c r="X7" s="38"/>
      <c r="Y7" s="38"/>
      <c r="Z7" s="38"/>
      <c r="AA7" s="38">
        <v>25</v>
      </c>
      <c r="AB7" s="38" t="s">
        <v>49</v>
      </c>
    </row>
    <row r="8" s="3" customFormat="1" ht="300" customHeight="1" spans="1:28">
      <c r="A8" s="34">
        <f>ROW()-6</f>
        <v>2</v>
      </c>
      <c r="B8" s="35" t="s">
        <v>34</v>
      </c>
      <c r="C8" s="36" t="s">
        <v>50</v>
      </c>
      <c r="D8" s="35" t="s">
        <v>36</v>
      </c>
      <c r="E8" s="35" t="s">
        <v>51</v>
      </c>
      <c r="F8" s="35" t="s">
        <v>52</v>
      </c>
      <c r="G8" s="35" t="s">
        <v>39</v>
      </c>
      <c r="H8" s="37" t="s">
        <v>53</v>
      </c>
      <c r="I8" s="34" t="s">
        <v>41</v>
      </c>
      <c r="J8" s="34">
        <v>1</v>
      </c>
      <c r="K8" s="34">
        <v>40</v>
      </c>
      <c r="L8" s="37" t="s">
        <v>42</v>
      </c>
      <c r="M8" s="37">
        <v>40</v>
      </c>
      <c r="N8" s="34" t="s">
        <v>43</v>
      </c>
      <c r="O8" s="38" t="s">
        <v>44</v>
      </c>
      <c r="P8" s="37" t="s">
        <v>45</v>
      </c>
      <c r="Q8" s="38" t="s">
        <v>46</v>
      </c>
      <c r="R8" s="38" t="s">
        <v>36</v>
      </c>
      <c r="S8" s="39">
        <v>46204</v>
      </c>
      <c r="T8" s="39">
        <v>46357</v>
      </c>
      <c r="U8" s="38" t="s">
        <v>47</v>
      </c>
      <c r="V8" s="38" t="s">
        <v>48</v>
      </c>
      <c r="W8" s="34">
        <v>18</v>
      </c>
      <c r="X8" s="34"/>
      <c r="Y8" s="34"/>
      <c r="Z8" s="34"/>
      <c r="AA8" s="34">
        <v>2</v>
      </c>
      <c r="AB8" s="38" t="s">
        <v>54</v>
      </c>
    </row>
    <row r="9" s="3" customFormat="1" ht="300" customHeight="1" spans="1:28">
      <c r="A9" s="34">
        <f>ROW()-6</f>
        <v>3</v>
      </c>
      <c r="B9" s="35" t="s">
        <v>34</v>
      </c>
      <c r="C9" s="36" t="s">
        <v>55</v>
      </c>
      <c r="D9" s="35" t="s">
        <v>36</v>
      </c>
      <c r="E9" s="35" t="s">
        <v>56</v>
      </c>
      <c r="F9" s="35" t="s">
        <v>57</v>
      </c>
      <c r="G9" s="35" t="s">
        <v>39</v>
      </c>
      <c r="H9" s="37" t="s">
        <v>58</v>
      </c>
      <c r="I9" s="34" t="s">
        <v>59</v>
      </c>
      <c r="J9" s="34">
        <v>2</v>
      </c>
      <c r="K9" s="34">
        <v>158</v>
      </c>
      <c r="L9" s="37" t="s">
        <v>42</v>
      </c>
      <c r="M9" s="37">
        <v>158</v>
      </c>
      <c r="N9" s="34" t="s">
        <v>43</v>
      </c>
      <c r="O9" s="38" t="s">
        <v>44</v>
      </c>
      <c r="P9" s="37" t="s">
        <v>45</v>
      </c>
      <c r="Q9" s="38" t="s">
        <v>46</v>
      </c>
      <c r="R9" s="38" t="s">
        <v>36</v>
      </c>
      <c r="S9" s="39">
        <v>46204</v>
      </c>
      <c r="T9" s="39">
        <v>46357</v>
      </c>
      <c r="U9" s="38" t="s">
        <v>47</v>
      </c>
      <c r="V9" s="38" t="s">
        <v>48</v>
      </c>
      <c r="W9" s="34">
        <v>26</v>
      </c>
      <c r="X9" s="34"/>
      <c r="Y9" s="34"/>
      <c r="Z9" s="34"/>
      <c r="AA9" s="34">
        <v>7.9</v>
      </c>
      <c r="AB9" s="34" t="s">
        <v>60</v>
      </c>
    </row>
    <row r="10" s="4" customFormat="1" ht="150" customHeight="1" spans="1:28">
      <c r="A10" s="40">
        <f>ROW()-6</f>
        <v>4</v>
      </c>
      <c r="B10" s="41" t="s">
        <v>34</v>
      </c>
      <c r="C10" s="42" t="s">
        <v>61</v>
      </c>
      <c r="D10" s="41" t="s">
        <v>36</v>
      </c>
      <c r="E10" s="41" t="s">
        <v>62</v>
      </c>
      <c r="F10" s="41" t="s">
        <v>63</v>
      </c>
      <c r="G10" s="41" t="s">
        <v>64</v>
      </c>
      <c r="H10" s="43" t="s">
        <v>65</v>
      </c>
      <c r="I10" s="41" t="s">
        <v>66</v>
      </c>
      <c r="J10" s="41">
        <v>3.6</v>
      </c>
      <c r="K10" s="43">
        <v>340.6</v>
      </c>
      <c r="L10" s="37" t="s">
        <v>42</v>
      </c>
      <c r="M10" s="37">
        <v>52.6</v>
      </c>
      <c r="N10" s="41" t="s">
        <v>67</v>
      </c>
      <c r="O10" s="44" t="s">
        <v>44</v>
      </c>
      <c r="P10" s="43" t="s">
        <v>45</v>
      </c>
      <c r="Q10" s="44" t="s">
        <v>46</v>
      </c>
      <c r="R10" s="44" t="s">
        <v>36</v>
      </c>
      <c r="S10" s="45">
        <v>46204</v>
      </c>
      <c r="T10" s="45">
        <v>46357</v>
      </c>
      <c r="U10" s="44" t="s">
        <v>68</v>
      </c>
      <c r="V10" s="44"/>
      <c r="W10" s="44">
        <v>461</v>
      </c>
      <c r="X10" s="46"/>
      <c r="Y10" s="47"/>
      <c r="Z10" s="46"/>
      <c r="AA10" s="46"/>
      <c r="AB10" s="43" t="s">
        <v>69</v>
      </c>
    </row>
    <row r="11" s="4" customFormat="1" ht="150" customHeight="1" spans="1:28">
      <c r="A11" s="48"/>
      <c r="B11" s="49"/>
      <c r="C11" s="50"/>
      <c r="D11" s="49"/>
      <c r="E11" s="49"/>
      <c r="F11" s="49"/>
      <c r="G11" s="49"/>
      <c r="H11" s="49"/>
      <c r="I11" s="49"/>
      <c r="J11" s="49"/>
      <c r="K11" s="49"/>
      <c r="L11" s="37" t="s">
        <v>70</v>
      </c>
      <c r="M11" s="51">
        <v>288</v>
      </c>
      <c r="N11" s="49"/>
      <c r="O11" s="52"/>
      <c r="P11" s="49"/>
      <c r="Q11" s="52"/>
      <c r="R11" s="52"/>
      <c r="S11" s="53"/>
      <c r="T11" s="53"/>
      <c r="U11" s="52"/>
      <c r="V11" s="52"/>
      <c r="W11" s="52"/>
      <c r="X11" s="54"/>
      <c r="Y11" s="55"/>
      <c r="Z11" s="54"/>
      <c r="AA11" s="54"/>
      <c r="AB11" s="49"/>
    </row>
    <row r="12" s="4" customFormat="1" ht="150" customHeight="1" spans="1:28">
      <c r="A12" s="40">
        <v>5</v>
      </c>
      <c r="B12" s="41" t="s">
        <v>34</v>
      </c>
      <c r="C12" s="42" t="s">
        <v>71</v>
      </c>
      <c r="D12" s="41" t="s">
        <v>36</v>
      </c>
      <c r="E12" s="43" t="s">
        <v>62</v>
      </c>
      <c r="F12" s="43" t="s">
        <v>72</v>
      </c>
      <c r="G12" s="41" t="s">
        <v>64</v>
      </c>
      <c r="H12" s="44" t="s">
        <v>73</v>
      </c>
      <c r="I12" s="43" t="s">
        <v>66</v>
      </c>
      <c r="J12" s="41">
        <v>3.5</v>
      </c>
      <c r="K12" s="43">
        <v>340</v>
      </c>
      <c r="L12" s="37" t="s">
        <v>42</v>
      </c>
      <c r="M12" s="37">
        <v>50</v>
      </c>
      <c r="N12" s="41" t="s">
        <v>67</v>
      </c>
      <c r="O12" s="44" t="s">
        <v>44</v>
      </c>
      <c r="P12" s="43" t="s">
        <v>45</v>
      </c>
      <c r="Q12" s="44" t="s">
        <v>46</v>
      </c>
      <c r="R12" s="44" t="s">
        <v>36</v>
      </c>
      <c r="S12" s="45">
        <v>46204</v>
      </c>
      <c r="T12" s="45">
        <v>46357</v>
      </c>
      <c r="U12" s="44" t="s">
        <v>68</v>
      </c>
      <c r="V12" s="44"/>
      <c r="W12" s="44">
        <v>136</v>
      </c>
      <c r="X12" s="44"/>
      <c r="Y12" s="44"/>
      <c r="Z12" s="44"/>
      <c r="AA12" s="44"/>
      <c r="AB12" s="46" t="s">
        <v>74</v>
      </c>
    </row>
    <row r="13" s="4" customFormat="1" ht="150" customHeight="1" spans="1:28">
      <c r="A13" s="48"/>
      <c r="B13" s="49"/>
      <c r="C13" s="50"/>
      <c r="D13" s="49"/>
      <c r="E13" s="49"/>
      <c r="F13" s="49"/>
      <c r="G13" s="49"/>
      <c r="H13" s="52"/>
      <c r="I13" s="49"/>
      <c r="J13" s="49"/>
      <c r="K13" s="49"/>
      <c r="L13" s="37" t="s">
        <v>70</v>
      </c>
      <c r="M13" s="37">
        <v>290</v>
      </c>
      <c r="N13" s="49"/>
      <c r="O13" s="52"/>
      <c r="P13" s="49"/>
      <c r="Q13" s="52"/>
      <c r="R13" s="52"/>
      <c r="S13" s="53"/>
      <c r="T13" s="53"/>
      <c r="U13" s="52"/>
      <c r="V13" s="52"/>
      <c r="W13" s="52"/>
      <c r="X13" s="52"/>
      <c r="Y13" s="52"/>
      <c r="Z13" s="52"/>
      <c r="AA13" s="52"/>
      <c r="AB13" s="54"/>
    </row>
    <row r="14" s="4" customFormat="1" ht="300" customHeight="1" spans="1:28">
      <c r="A14" s="34">
        <v>6</v>
      </c>
      <c r="B14" s="35" t="s">
        <v>34</v>
      </c>
      <c r="C14" s="56" t="s">
        <v>75</v>
      </c>
      <c r="D14" s="35" t="s">
        <v>36</v>
      </c>
      <c r="E14" s="37" t="s">
        <v>51</v>
      </c>
      <c r="F14" s="37" t="s">
        <v>76</v>
      </c>
      <c r="G14" s="35" t="s">
        <v>64</v>
      </c>
      <c r="H14" s="37" t="s">
        <v>77</v>
      </c>
      <c r="I14" s="37" t="s">
        <v>66</v>
      </c>
      <c r="J14" s="35">
        <v>1.5</v>
      </c>
      <c r="K14" s="37">
        <v>110</v>
      </c>
      <c r="L14" s="37" t="s">
        <v>70</v>
      </c>
      <c r="M14" s="51">
        <v>110</v>
      </c>
      <c r="N14" s="35" t="s">
        <v>78</v>
      </c>
      <c r="O14" s="38" t="s">
        <v>44</v>
      </c>
      <c r="P14" s="37" t="s">
        <v>45</v>
      </c>
      <c r="Q14" s="38" t="s">
        <v>46</v>
      </c>
      <c r="R14" s="38" t="s">
        <v>36</v>
      </c>
      <c r="S14" s="39">
        <v>46204</v>
      </c>
      <c r="T14" s="39">
        <v>46357</v>
      </c>
      <c r="U14" s="38" t="s">
        <v>68</v>
      </c>
      <c r="V14" s="38"/>
      <c r="W14" s="38">
        <v>368</v>
      </c>
      <c r="X14" s="56"/>
      <c r="Y14" s="51"/>
      <c r="Z14" s="56"/>
      <c r="AA14" s="56"/>
      <c r="AB14" s="57" t="s">
        <v>79</v>
      </c>
    </row>
    <row r="15" s="4" customFormat="1" ht="300" customHeight="1" spans="1:28">
      <c r="A15" s="34">
        <v>7</v>
      </c>
      <c r="B15" s="35" t="s">
        <v>34</v>
      </c>
      <c r="C15" s="56" t="s">
        <v>80</v>
      </c>
      <c r="D15" s="35" t="s">
        <v>36</v>
      </c>
      <c r="E15" s="37" t="s">
        <v>62</v>
      </c>
      <c r="F15" s="37" t="s">
        <v>81</v>
      </c>
      <c r="G15" s="35" t="s">
        <v>64</v>
      </c>
      <c r="H15" s="37" t="s">
        <v>82</v>
      </c>
      <c r="I15" s="37" t="s">
        <v>83</v>
      </c>
      <c r="J15" s="35">
        <v>50</v>
      </c>
      <c r="K15" s="37">
        <v>20</v>
      </c>
      <c r="L15" s="37" t="s">
        <v>70</v>
      </c>
      <c r="M15" s="51">
        <v>20</v>
      </c>
      <c r="N15" s="35" t="s">
        <v>78</v>
      </c>
      <c r="O15" s="38" t="s">
        <v>44</v>
      </c>
      <c r="P15" s="37" t="s">
        <v>45</v>
      </c>
      <c r="Q15" s="38" t="s">
        <v>46</v>
      </c>
      <c r="R15" s="38" t="s">
        <v>36</v>
      </c>
      <c r="S15" s="39">
        <v>46204</v>
      </c>
      <c r="T15" s="39">
        <v>46357</v>
      </c>
      <c r="U15" s="38" t="s">
        <v>68</v>
      </c>
      <c r="V15" s="38"/>
      <c r="W15" s="38">
        <v>248</v>
      </c>
      <c r="X15" s="56"/>
      <c r="Y15" s="51"/>
      <c r="Z15" s="56"/>
      <c r="AA15" s="56"/>
      <c r="AB15" s="57" t="s">
        <v>84</v>
      </c>
    </row>
    <row r="16" s="3" customFormat="1" ht="300" customHeight="1" spans="1:28">
      <c r="A16" s="34">
        <v>8</v>
      </c>
      <c r="B16" s="35" t="s">
        <v>34</v>
      </c>
      <c r="C16" s="46" t="s">
        <v>85</v>
      </c>
      <c r="D16" s="41" t="s">
        <v>36</v>
      </c>
      <c r="E16" s="37" t="s">
        <v>86</v>
      </c>
      <c r="F16" s="37" t="s">
        <v>87</v>
      </c>
      <c r="G16" s="35" t="s">
        <v>64</v>
      </c>
      <c r="H16" s="37" t="s">
        <v>82</v>
      </c>
      <c r="I16" s="44" t="s">
        <v>83</v>
      </c>
      <c r="J16" s="44">
        <v>50</v>
      </c>
      <c r="K16" s="43">
        <v>20</v>
      </c>
      <c r="L16" s="37" t="s">
        <v>70</v>
      </c>
      <c r="M16" s="51">
        <v>20</v>
      </c>
      <c r="N16" s="35" t="s">
        <v>78</v>
      </c>
      <c r="O16" s="38" t="s">
        <v>44</v>
      </c>
      <c r="P16" s="37" t="s">
        <v>45</v>
      </c>
      <c r="Q16" s="38" t="s">
        <v>46</v>
      </c>
      <c r="R16" s="38" t="s">
        <v>36</v>
      </c>
      <c r="S16" s="39">
        <v>46204</v>
      </c>
      <c r="T16" s="39">
        <v>46357</v>
      </c>
      <c r="U16" s="38" t="s">
        <v>68</v>
      </c>
      <c r="V16" s="38"/>
      <c r="W16" s="38">
        <v>571</v>
      </c>
      <c r="X16" s="43"/>
      <c r="Y16" s="43"/>
      <c r="Z16" s="58"/>
      <c r="AA16" s="43"/>
      <c r="AB16" s="57" t="s">
        <v>84</v>
      </c>
    </row>
    <row r="17" s="3" customFormat="1" ht="300" customHeight="1" spans="1:28">
      <c r="A17" s="34">
        <v>9</v>
      </c>
      <c r="B17" s="35" t="s">
        <v>34</v>
      </c>
      <c r="C17" s="46" t="s">
        <v>88</v>
      </c>
      <c r="D17" s="35" t="s">
        <v>36</v>
      </c>
      <c r="E17" s="41" t="s">
        <v>89</v>
      </c>
      <c r="F17" s="37" t="s">
        <v>90</v>
      </c>
      <c r="G17" s="41" t="s">
        <v>64</v>
      </c>
      <c r="H17" s="37" t="s">
        <v>82</v>
      </c>
      <c r="I17" s="44" t="s">
        <v>83</v>
      </c>
      <c r="J17" s="44">
        <v>50</v>
      </c>
      <c r="K17" s="43">
        <v>20</v>
      </c>
      <c r="L17" s="37" t="s">
        <v>70</v>
      </c>
      <c r="M17" s="51">
        <v>20</v>
      </c>
      <c r="N17" s="44" t="s">
        <v>78</v>
      </c>
      <c r="O17" s="38" t="s">
        <v>44</v>
      </c>
      <c r="P17" s="37" t="s">
        <v>45</v>
      </c>
      <c r="Q17" s="38" t="s">
        <v>46</v>
      </c>
      <c r="R17" s="38" t="s">
        <v>36</v>
      </c>
      <c r="S17" s="39">
        <v>46204</v>
      </c>
      <c r="T17" s="39">
        <v>46357</v>
      </c>
      <c r="U17" s="38" t="s">
        <v>68</v>
      </c>
      <c r="V17" s="38"/>
      <c r="W17" s="38">
        <v>248</v>
      </c>
      <c r="X17" s="43"/>
      <c r="Y17" s="43"/>
      <c r="Z17" s="58"/>
      <c r="AA17" s="43"/>
      <c r="AB17" s="57" t="s">
        <v>84</v>
      </c>
    </row>
    <row r="18" s="3" customFormat="1" ht="300" customHeight="1" spans="1:28">
      <c r="A18" s="34">
        <v>10</v>
      </c>
      <c r="B18" s="35" t="s">
        <v>34</v>
      </c>
      <c r="C18" s="46" t="s">
        <v>91</v>
      </c>
      <c r="D18" s="41" t="s">
        <v>36</v>
      </c>
      <c r="E18" s="41" t="s">
        <v>89</v>
      </c>
      <c r="F18" s="37" t="s">
        <v>92</v>
      </c>
      <c r="G18" s="41" t="s">
        <v>64</v>
      </c>
      <c r="H18" s="37" t="s">
        <v>82</v>
      </c>
      <c r="I18" s="44" t="s">
        <v>83</v>
      </c>
      <c r="J18" s="44">
        <v>50</v>
      </c>
      <c r="K18" s="43">
        <v>20</v>
      </c>
      <c r="L18" s="37" t="s">
        <v>70</v>
      </c>
      <c r="M18" s="51">
        <v>20</v>
      </c>
      <c r="N18" s="44" t="s">
        <v>78</v>
      </c>
      <c r="O18" s="38" t="s">
        <v>44</v>
      </c>
      <c r="P18" s="37" t="s">
        <v>45</v>
      </c>
      <c r="Q18" s="38" t="s">
        <v>46</v>
      </c>
      <c r="R18" s="38" t="s">
        <v>36</v>
      </c>
      <c r="S18" s="39">
        <v>46204</v>
      </c>
      <c r="T18" s="39">
        <v>46357</v>
      </c>
      <c r="U18" s="38" t="s">
        <v>68</v>
      </c>
      <c r="V18" s="38"/>
      <c r="W18" s="38">
        <v>433</v>
      </c>
      <c r="X18" s="43"/>
      <c r="Y18" s="43"/>
      <c r="Z18" s="58"/>
      <c r="AA18" s="43"/>
      <c r="AB18" s="57" t="s">
        <v>84</v>
      </c>
    </row>
    <row r="19" s="3" customFormat="1" ht="100" customHeight="1" spans="1:28">
      <c r="A19" s="40">
        <v>11</v>
      </c>
      <c r="B19" s="41" t="s">
        <v>34</v>
      </c>
      <c r="C19" s="46" t="s">
        <v>93</v>
      </c>
      <c r="D19" s="41" t="s">
        <v>36</v>
      </c>
      <c r="E19" s="44"/>
      <c r="F19" s="45"/>
      <c r="G19" s="41" t="s">
        <v>94</v>
      </c>
      <c r="H19" s="59" t="s">
        <v>95</v>
      </c>
      <c r="I19" s="44"/>
      <c r="J19" s="44"/>
      <c r="K19" s="43">
        <v>74.48</v>
      </c>
      <c r="L19" s="37" t="s">
        <v>42</v>
      </c>
      <c r="M19" s="51">
        <v>41.48</v>
      </c>
      <c r="N19" s="44" t="s">
        <v>67</v>
      </c>
      <c r="O19" s="44" t="s">
        <v>44</v>
      </c>
      <c r="P19" s="43" t="s">
        <v>45</v>
      </c>
      <c r="Q19" s="44" t="s">
        <v>46</v>
      </c>
      <c r="R19" s="44" t="s">
        <v>36</v>
      </c>
      <c r="S19" s="45">
        <v>46204</v>
      </c>
      <c r="T19" s="45">
        <v>46357</v>
      </c>
      <c r="U19" s="44"/>
      <c r="V19" s="43"/>
      <c r="W19" s="43"/>
      <c r="X19" s="43"/>
      <c r="Y19" s="43"/>
      <c r="Z19" s="58"/>
      <c r="AA19" s="43"/>
      <c r="AB19" s="46"/>
    </row>
    <row r="20" s="3" customFormat="1" ht="100" customHeight="1" spans="1:28">
      <c r="A20" s="48"/>
      <c r="B20" s="49"/>
      <c r="C20" s="54"/>
      <c r="D20" s="49"/>
      <c r="E20" s="52"/>
      <c r="F20" s="53"/>
      <c r="G20" s="49"/>
      <c r="H20" s="60"/>
      <c r="I20" s="52"/>
      <c r="J20" s="52"/>
      <c r="K20" s="49"/>
      <c r="L20" s="37" t="s">
        <v>70</v>
      </c>
      <c r="M20" s="51">
        <v>33</v>
      </c>
      <c r="N20" s="52"/>
      <c r="O20" s="52"/>
      <c r="P20" s="49"/>
      <c r="Q20" s="52"/>
      <c r="R20" s="52"/>
      <c r="S20" s="53"/>
      <c r="T20" s="53"/>
      <c r="U20" s="52"/>
      <c r="V20" s="49"/>
      <c r="W20" s="49"/>
      <c r="X20" s="49"/>
      <c r="Y20" s="49"/>
      <c r="Z20" s="61"/>
      <c r="AA20" s="49"/>
      <c r="AB20" s="54"/>
    </row>
    <row r="21" s="3" customFormat="1" ht="150" customHeight="1" spans="1:28">
      <c r="A21" s="34">
        <v>12</v>
      </c>
      <c r="B21" s="35" t="s">
        <v>34</v>
      </c>
      <c r="C21" s="56" t="s">
        <v>96</v>
      </c>
      <c r="D21" s="35" t="s">
        <v>36</v>
      </c>
      <c r="E21" s="62"/>
      <c r="F21" s="63"/>
      <c r="G21" s="35" t="s">
        <v>94</v>
      </c>
      <c r="H21" s="64" t="s">
        <v>97</v>
      </c>
      <c r="I21" s="62"/>
      <c r="J21" s="62"/>
      <c r="K21" s="37">
        <v>10</v>
      </c>
      <c r="L21" s="37" t="s">
        <v>70</v>
      </c>
      <c r="M21" s="51">
        <v>10</v>
      </c>
      <c r="N21" s="65" t="s">
        <v>78</v>
      </c>
      <c r="O21" s="38" t="s">
        <v>44</v>
      </c>
      <c r="P21" s="37" t="s">
        <v>45</v>
      </c>
      <c r="Q21" s="62"/>
      <c r="R21" s="38" t="s">
        <v>36</v>
      </c>
      <c r="S21" s="39">
        <v>46204</v>
      </c>
      <c r="T21" s="39">
        <v>46357</v>
      </c>
      <c r="U21" s="62"/>
      <c r="V21" s="66"/>
      <c r="W21" s="66"/>
      <c r="X21" s="66"/>
      <c r="Y21" s="66"/>
      <c r="Z21" s="67"/>
      <c r="AA21" s="66"/>
      <c r="AB21" s="68"/>
    </row>
    <row r="22" s="3" customFormat="1" ht="150" customHeight="1" spans="1:28">
      <c r="A22" s="34">
        <v>13</v>
      </c>
      <c r="B22" s="35" t="s">
        <v>34</v>
      </c>
      <c r="C22" s="56" t="s">
        <v>98</v>
      </c>
      <c r="D22" s="35" t="s">
        <v>36</v>
      </c>
      <c r="E22" s="62"/>
      <c r="F22" s="62"/>
      <c r="G22" s="35" t="s">
        <v>94</v>
      </c>
      <c r="H22" s="64" t="s">
        <v>99</v>
      </c>
      <c r="I22" s="62"/>
      <c r="J22" s="62"/>
      <c r="K22" s="37">
        <v>2.5</v>
      </c>
      <c r="L22" s="37" t="s">
        <v>70</v>
      </c>
      <c r="M22" s="51">
        <v>2.5</v>
      </c>
      <c r="N22" s="65" t="s">
        <v>78</v>
      </c>
      <c r="O22" s="38" t="s">
        <v>44</v>
      </c>
      <c r="P22" s="37" t="s">
        <v>45</v>
      </c>
      <c r="Q22" s="62"/>
      <c r="R22" s="38" t="s">
        <v>36</v>
      </c>
      <c r="S22" s="39">
        <v>46204</v>
      </c>
      <c r="T22" s="39">
        <v>46357</v>
      </c>
      <c r="U22" s="62"/>
      <c r="V22" s="62"/>
      <c r="W22" s="66"/>
      <c r="X22" s="66"/>
      <c r="Y22" s="66"/>
      <c r="Z22" s="67"/>
      <c r="AA22" s="66"/>
      <c r="AB22" s="68"/>
    </row>
    <row r="23" s="3" customFormat="1" ht="200" customHeight="1" spans="1:28">
      <c r="A23" s="34">
        <v>14</v>
      </c>
      <c r="B23" s="35" t="s">
        <v>34</v>
      </c>
      <c r="C23" s="56" t="s">
        <v>100</v>
      </c>
      <c r="D23" s="35" t="s">
        <v>36</v>
      </c>
      <c r="E23" s="62"/>
      <c r="F23" s="62"/>
      <c r="G23" s="35" t="s">
        <v>94</v>
      </c>
      <c r="H23" s="64" t="s">
        <v>101</v>
      </c>
      <c r="I23" s="62"/>
      <c r="J23" s="62"/>
      <c r="K23" s="37">
        <v>2.5</v>
      </c>
      <c r="L23" s="37" t="s">
        <v>70</v>
      </c>
      <c r="M23" s="51">
        <v>2.5</v>
      </c>
      <c r="N23" s="65" t="s">
        <v>78</v>
      </c>
      <c r="O23" s="38" t="s">
        <v>44</v>
      </c>
      <c r="P23" s="37" t="s">
        <v>45</v>
      </c>
      <c r="Q23" s="62"/>
      <c r="R23" s="38" t="s">
        <v>36</v>
      </c>
      <c r="S23" s="39">
        <v>46204</v>
      </c>
      <c r="T23" s="39">
        <v>46357</v>
      </c>
      <c r="U23" s="62"/>
      <c r="V23" s="62"/>
      <c r="W23" s="66"/>
      <c r="X23" s="66"/>
      <c r="Y23" s="66"/>
      <c r="Z23" s="67"/>
      <c r="AA23" s="66"/>
      <c r="AB23" s="68"/>
    </row>
    <row r="24" s="3" customFormat="1" ht="150" customHeight="1" spans="1:28">
      <c r="A24" s="34">
        <v>15</v>
      </c>
      <c r="B24" s="35" t="s">
        <v>34</v>
      </c>
      <c r="C24" s="56" t="s">
        <v>102</v>
      </c>
      <c r="D24" s="35" t="s">
        <v>36</v>
      </c>
      <c r="E24" s="62"/>
      <c r="F24" s="62"/>
      <c r="G24" s="35" t="s">
        <v>94</v>
      </c>
      <c r="H24" s="64" t="s">
        <v>103</v>
      </c>
      <c r="I24" s="62"/>
      <c r="J24" s="62"/>
      <c r="K24" s="37">
        <v>0.92</v>
      </c>
      <c r="L24" s="37" t="s">
        <v>42</v>
      </c>
      <c r="M24" s="51">
        <v>0.92</v>
      </c>
      <c r="N24" s="65" t="s">
        <v>43</v>
      </c>
      <c r="O24" s="38" t="s">
        <v>44</v>
      </c>
      <c r="P24" s="37" t="s">
        <v>45</v>
      </c>
      <c r="Q24" s="62"/>
      <c r="R24" s="38" t="s">
        <v>36</v>
      </c>
      <c r="S24" s="39">
        <v>46204</v>
      </c>
      <c r="T24" s="39">
        <v>46357</v>
      </c>
      <c r="U24" s="62"/>
      <c r="V24" s="62"/>
      <c r="W24" s="66"/>
      <c r="X24" s="66"/>
      <c r="Y24" s="66"/>
      <c r="Z24" s="67"/>
      <c r="AA24" s="66"/>
      <c r="AB24" s="68"/>
    </row>
    <row r="25" s="5" customFormat="1" ht="39" customHeight="1" spans="1:28">
      <c r="A25" s="69"/>
      <c r="B25" s="70"/>
      <c r="C25" s="71"/>
      <c r="D25" s="72"/>
      <c r="E25" s="73"/>
      <c r="F25" s="73"/>
      <c r="G25" s="72"/>
      <c r="H25" s="70"/>
      <c r="I25" s="73"/>
      <c r="J25" s="73"/>
      <c r="K25" s="71"/>
      <c r="L25" s="74"/>
      <c r="M25" s="71"/>
      <c r="N25" s="75"/>
      <c r="O25" s="72"/>
      <c r="P25" s="76"/>
      <c r="Q25" s="73"/>
      <c r="R25" s="73"/>
      <c r="S25" s="77"/>
      <c r="T25" s="78"/>
      <c r="U25" s="73"/>
      <c r="V25" s="73"/>
      <c r="W25" s="71"/>
      <c r="X25" s="71"/>
      <c r="Y25" s="71"/>
      <c r="Z25" s="79"/>
      <c r="AA25" s="71"/>
      <c r="AB25" s="80"/>
    </row>
    <row r="26" s="5" customFormat="1" ht="39" customHeight="1" spans="1:28">
      <c r="A26" s="69"/>
      <c r="B26" s="70"/>
      <c r="C26" s="71"/>
      <c r="D26" s="72"/>
      <c r="E26" s="73"/>
      <c r="F26" s="73"/>
      <c r="G26" s="72"/>
      <c r="H26" s="70"/>
      <c r="I26" s="73"/>
      <c r="J26" s="73"/>
      <c r="K26" s="71"/>
      <c r="L26" s="81"/>
      <c r="M26" s="71"/>
      <c r="N26" s="72"/>
      <c r="O26" s="72"/>
      <c r="P26" s="76"/>
      <c r="Q26" s="73"/>
      <c r="R26" s="73"/>
      <c r="S26" s="77"/>
      <c r="T26" s="78"/>
      <c r="U26" s="73"/>
      <c r="V26" s="73"/>
      <c r="W26" s="71"/>
      <c r="X26" s="71"/>
      <c r="Y26" s="71"/>
      <c r="Z26" s="79"/>
      <c r="AA26" s="71"/>
      <c r="AB26" s="80"/>
    </row>
    <row r="27" s="5" customFormat="1" ht="15.75" spans="1:28">
      <c r="A27" s="69"/>
      <c r="B27" s="70"/>
      <c r="C27" s="71"/>
      <c r="D27" s="72"/>
      <c r="E27" s="73"/>
      <c r="F27" s="73"/>
      <c r="G27" s="72"/>
      <c r="H27" s="70"/>
      <c r="I27" s="73"/>
      <c r="J27" s="73"/>
      <c r="K27" s="71"/>
      <c r="L27" s="74"/>
      <c r="M27" s="71"/>
      <c r="N27" s="75"/>
      <c r="O27" s="72"/>
      <c r="P27" s="76"/>
      <c r="Q27" s="73"/>
      <c r="R27" s="73"/>
      <c r="S27" s="77"/>
      <c r="T27" s="78"/>
      <c r="U27" s="73"/>
      <c r="V27" s="73"/>
      <c r="W27" s="71"/>
      <c r="X27" s="71"/>
      <c r="Y27" s="71"/>
      <c r="Z27" s="79"/>
      <c r="AA27" s="71"/>
      <c r="AB27" s="80"/>
    </row>
    <row r="28" spans="1:28">
      <c r="A28" s="82"/>
      <c r="B28" s="83"/>
      <c r="C28" s="83"/>
      <c r="D28" s="83"/>
      <c r="E28" s="83"/>
      <c r="F28" s="83"/>
      <c r="G28" s="83"/>
    </row>
    <row r="29" spans="1:28">
      <c r="A29" s="82"/>
      <c r="B29" s="83"/>
      <c r="C29" s="83"/>
      <c r="D29" s="83"/>
      <c r="E29" s="83"/>
      <c r="F29" s="83"/>
      <c r="G29" s="83"/>
    </row>
  </sheetData>
  <mergeCells count="112">
    <mergeCell ref="A1:AB1"/>
    <mergeCell ref="E2:F2"/>
    <mergeCell ref="I2:J2"/>
    <mergeCell ref="L2:N2"/>
    <mergeCell ref="V2:AA2"/>
    <mergeCell ref="W3:Z3"/>
    <mergeCell ref="W4:X4"/>
    <mergeCell ref="Y4:Z4"/>
    <mergeCell ref="A2:A5"/>
    <mergeCell ref="A10:A11"/>
    <mergeCell ref="A12:A13"/>
    <mergeCell ref="A19:A20"/>
    <mergeCell ref="A25:A26"/>
    <mergeCell ref="B2:B5"/>
    <mergeCell ref="B10:B11"/>
    <mergeCell ref="B12:B13"/>
    <mergeCell ref="B19:B20"/>
    <mergeCell ref="B25:B26"/>
    <mergeCell ref="C2:C5"/>
    <mergeCell ref="C10:C11"/>
    <mergeCell ref="C12:C13"/>
    <mergeCell ref="C19:C20"/>
    <mergeCell ref="D2:D5"/>
    <mergeCell ref="D10:D11"/>
    <mergeCell ref="D12:D13"/>
    <mergeCell ref="D19:D20"/>
    <mergeCell ref="E3:E5"/>
    <mergeCell ref="E10:E11"/>
    <mergeCell ref="E12:E13"/>
    <mergeCell ref="E19:E20"/>
    <mergeCell ref="F3:F5"/>
    <mergeCell ref="F10:F11"/>
    <mergeCell ref="F12:F13"/>
    <mergeCell ref="F19:F20"/>
    <mergeCell ref="G2:G5"/>
    <mergeCell ref="G10:G11"/>
    <mergeCell ref="G12:G13"/>
    <mergeCell ref="G19:G20"/>
    <mergeCell ref="H2:H5"/>
    <mergeCell ref="H10:H11"/>
    <mergeCell ref="H12:H13"/>
    <mergeCell ref="H19:H20"/>
    <mergeCell ref="I3:I5"/>
    <mergeCell ref="I10:I11"/>
    <mergeCell ref="I12:I13"/>
    <mergeCell ref="I19:I20"/>
    <mergeCell ref="J3:J5"/>
    <mergeCell ref="J10:J11"/>
    <mergeCell ref="J12:J13"/>
    <mergeCell ref="J19:J20"/>
    <mergeCell ref="K2:K5"/>
    <mergeCell ref="K10:K11"/>
    <mergeCell ref="K12:K13"/>
    <mergeCell ref="K19:K20"/>
    <mergeCell ref="L3:L5"/>
    <mergeCell ref="M3:M5"/>
    <mergeCell ref="N3:N5"/>
    <mergeCell ref="N10:N11"/>
    <mergeCell ref="N12:N13"/>
    <mergeCell ref="N19:N20"/>
    <mergeCell ref="O2:O5"/>
    <mergeCell ref="O10:O11"/>
    <mergeCell ref="O12:O13"/>
    <mergeCell ref="O19:O20"/>
    <mergeCell ref="P2:P5"/>
    <mergeCell ref="P10:P11"/>
    <mergeCell ref="P12:P13"/>
    <mergeCell ref="P19:P20"/>
    <mergeCell ref="Q2:Q5"/>
    <mergeCell ref="Q10:Q11"/>
    <mergeCell ref="Q12:Q13"/>
    <mergeCell ref="Q19:Q20"/>
    <mergeCell ref="R2:R5"/>
    <mergeCell ref="R10:R11"/>
    <mergeCell ref="R12:R13"/>
    <mergeCell ref="R19:R20"/>
    <mergeCell ref="S2:S5"/>
    <mergeCell ref="S10:S11"/>
    <mergeCell ref="S12:S13"/>
    <mergeCell ref="S19:S20"/>
    <mergeCell ref="T2:T5"/>
    <mergeCell ref="T10:T11"/>
    <mergeCell ref="T12:T13"/>
    <mergeCell ref="T19:T20"/>
    <mergeCell ref="U2:U5"/>
    <mergeCell ref="U10:U11"/>
    <mergeCell ref="U12:U13"/>
    <mergeCell ref="U19:U20"/>
    <mergeCell ref="V3:V5"/>
    <mergeCell ref="V10:V11"/>
    <mergeCell ref="V12:V13"/>
    <mergeCell ref="V19:V20"/>
    <mergeCell ref="W10:W11"/>
    <mergeCell ref="W12:W13"/>
    <mergeCell ref="W19:W20"/>
    <mergeCell ref="X10:X11"/>
    <mergeCell ref="X12:X13"/>
    <mergeCell ref="X19:X20"/>
    <mergeCell ref="Y10:Y11"/>
    <mergeCell ref="Y12:Y13"/>
    <mergeCell ref="Y19:Y20"/>
    <mergeCell ref="Z10:Z11"/>
    <mergeCell ref="Z12:Z13"/>
    <mergeCell ref="Z19:Z20"/>
    <mergeCell ref="AA3:AA5"/>
    <mergeCell ref="AA10:AA11"/>
    <mergeCell ref="AA12:AA13"/>
    <mergeCell ref="AA19:AA20"/>
    <mergeCell ref="AB2:AB5"/>
    <mergeCell ref="AB10:AB11"/>
    <mergeCell ref="AB12:AB13"/>
    <mergeCell ref="AB19:AB20"/>
  </mergeCells>
  <conditionalFormatting sqref="C10">
    <cfRule type="duplicateValues" dxfId="0" priority="14"/>
  </conditionalFormatting>
  <conditionalFormatting sqref="C12">
    <cfRule type="duplicateValues" dxfId="0" priority="1"/>
  </conditionalFormatting>
  <conditionalFormatting sqref="C14">
    <cfRule type="duplicateValues" dxfId="0" priority="2"/>
  </conditionalFormatting>
  <conditionalFormatting sqref="C15">
    <cfRule type="duplicateValues" dxfId="0" priority="11"/>
  </conditionalFormatting>
  <conditionalFormatting sqref="C7:C9">
    <cfRule type="duplicateValues" dxfId="0" priority="4"/>
  </conditionalFormatting>
  <conditionalFormatting sqref="C16:C18">
    <cfRule type="duplicateValues" dxfId="0" priority="9"/>
  </conditionalFormatting>
  <conditionalFormatting sqref="C19 C21:C24">
    <cfRule type="duplicateValues" dxfId="0" priority="3"/>
  </conditionalFormatting>
  <dataValidations count="1">
    <dataValidation type="list" allowBlank="1" showInputMessage="1" showErrorMessage="1" sqref="G10:G16">
      <formula1>"产业项目,基础设施,补贴项目"</formula1>
    </dataValidation>
  </dataValidations>
  <printOptions horizontalCentered="1"/>
  <pageMargins left="0.357638888888889" right="0.357638888888889" top="0.60625" bottom="0.60625" header="0.511805555555556" footer="0.511805555555556"/>
  <pageSetup paperSize="9" scale="22" orientation="landscape"/>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headerFooter alignWithMargins="0" scaleWithDoc="0"/>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Sheet1 (2)</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暖 笑 ~</cp:lastModifiedBy>
  <dcterms:created xsi:type="dcterms:W3CDTF">2016-12-02T00:54:00Z</dcterms:created>
  <dcterms:modified xsi:type="dcterms:W3CDTF">2026-05-29T05:53:27Z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2052-12.1.0.26375</vt:lpwstr>
  </property>
  <property fmtid="{D5CDD505-2E9C-101B-9397-08002B2CF9AE}" pid="4" name="ICV">
    <vt:lpwstr>3EFA096457BD4888803AAAD265524B22_13</vt:lpwstr>
  </property>
  <property fmtid="{D5CDD505-2E9C-101B-9397-08002B2CF9AE}" pid="5" name="CalculationRule">
    <vt:i4>0</vt:i4>
  </property>
</Properties>
</file>